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https://d.docs.live.net/f73d41c06e986eaa/FIX Protocol/Working Groups/CAT/"/>
    </mc:Choice>
  </mc:AlternateContent>
  <xr:revisionPtr revIDLastSave="348" documentId="13_ncr:1_{053D93BA-6EFD-204D-ABB4-C2227C133023}" xr6:coauthVersionLast="46" xr6:coauthVersionMax="46" xr10:uidLastSave="{81244916-10D8-314E-B9DF-9E4E431DEA5C}"/>
  <bookViews>
    <workbookView xWindow="35860" yWindow="500" windowWidth="35840" windowHeight="21900" activeTab="8" xr2:uid="{541F3B1F-CB68-8544-96C3-3424420D39BE}"/>
  </bookViews>
  <sheets>
    <sheet name="Change Log" sheetId="22" r:id="rId1"/>
    <sheet name="Open Issues" sheetId="14" r:id="rId2"/>
    <sheet name="CAT to FIX Message Mapping" sheetId="1" r:id="rId3"/>
    <sheet name="FIX RegulatoryReportType" sheetId="28" r:id="rId4"/>
    <sheet name="Timestamps" sheetId="27" r:id="rId5"/>
    <sheet name="FIX ExecutionReport" sheetId="5" r:id="rId6"/>
    <sheet name="FIX NewOrderSingle" sheetId="3" r:id="rId7"/>
    <sheet name="FIX TradeCaptureReport" sheetId="26" r:id="rId8"/>
    <sheet name="FIX Quote" sheetId="25" r:id="rId9"/>
    <sheet name="FIX QuoteStatusReport" sheetId="21" r:id="rId10"/>
    <sheet name="Market Centers" sheetId="24" r:id="rId11"/>
    <sheet name="Route and TRF linkage" sheetId="23" r:id="rId12"/>
  </sheets>
  <definedNames>
    <definedName name="_xlnm._FilterDatabase" localSheetId="2" hidden="1">'CAT to FIX Message Mapping'!$A$1:$J$25</definedName>
    <definedName name="_xlnm._FilterDatabase" localSheetId="5" hidden="1">'FIX ExecutionReport'!$A$1:$X$143</definedName>
    <definedName name="_xlnm._FilterDatabase" localSheetId="6" hidden="1">'FIX NewOrderSingle'!$A$1:$P$76</definedName>
    <definedName name="_xlnm._FilterDatabase" localSheetId="8" hidden="1">'FIX Quote'!$A$1:$P$1</definedName>
    <definedName name="_xlnm._FilterDatabase" localSheetId="3" hidden="1">'FIX RegulatoryReportType'!$C$2:$J$18</definedName>
    <definedName name="_xlnm._FilterDatabase" localSheetId="7" hidden="1">'FIX TradeCaptureReport'!$A$1:$R$113</definedName>
    <definedName name="_xlnm._FilterDatabase" localSheetId="1" hidden="1">'Open Issues'!$F$1:$G$31</definedName>
    <definedName name="_xlnm._FilterDatabase" localSheetId="4" hidden="1">Timestamps!$I$1:$I$103</definedName>
    <definedName name="_xlnm.Print_Titles" localSheetId="1">'Open Issues'!$1:$1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21" l="1"/>
  <c r="H107" i="26" l="1"/>
  <c r="F66" i="25"/>
  <c r="M2" i="27" l="1"/>
  <c r="M71" i="27" s="1"/>
  <c r="F90" i="3"/>
  <c r="H2" i="26" l="1"/>
  <c r="F2" i="25"/>
  <c r="H101" i="26"/>
  <c r="H102" i="26"/>
  <c r="H103" i="26"/>
  <c r="H104" i="26"/>
  <c r="H105" i="26"/>
  <c r="H106" i="26"/>
  <c r="H100" i="26"/>
  <c r="F60" i="25"/>
  <c r="F61" i="25"/>
  <c r="F62" i="25"/>
  <c r="F63" i="25"/>
  <c r="F64" i="25"/>
  <c r="F65" i="25"/>
  <c r="F59" i="25"/>
  <c r="H109" i="26" l="1"/>
  <c r="F68" i="25" l="1"/>
  <c r="E2" i="21" l="1"/>
  <c r="E41" i="21" s="1"/>
  <c r="F2" i="3"/>
  <c r="F93" i="3" s="1"/>
  <c r="N139" i="5"/>
  <c r="E33" i="21" l="1"/>
  <c r="E34" i="21"/>
  <c r="E35" i="21"/>
  <c r="E36" i="21"/>
  <c r="E37" i="21"/>
  <c r="E38" i="21"/>
  <c r="E32" i="21"/>
  <c r="F84" i="3"/>
  <c r="F85" i="3"/>
  <c r="F86" i="3"/>
  <c r="F87" i="3"/>
  <c r="F88" i="3"/>
  <c r="F89" i="3"/>
  <c r="F83" i="3"/>
</calcChain>
</file>

<file path=xl/sharedStrings.xml><?xml version="1.0" encoding="utf-8"?>
<sst xmlns="http://schemas.openxmlformats.org/spreadsheetml/2006/main" count="5494" uniqueCount="1209">
  <si>
    <t>CAT Event</t>
  </si>
  <si>
    <t>Message Type</t>
  </si>
  <si>
    <t>Proposed FIX Message</t>
  </si>
  <si>
    <t>Event Description</t>
  </si>
  <si>
    <t>MENO</t>
  </si>
  <si>
    <t>MEOR</t>
  </si>
  <si>
    <t>ExecutionReport</t>
  </si>
  <si>
    <t>Comments</t>
  </si>
  <si>
    <t>R</t>
  </si>
  <si>
    <t>type</t>
  </si>
  <si>
    <t>C</t>
  </si>
  <si>
    <t>OrdType</t>
  </si>
  <si>
    <t>ExecInst</t>
  </si>
  <si>
    <t>Tag #</t>
  </si>
  <si>
    <t>Valid Values</t>
  </si>
  <si>
    <t>CAT 
#</t>
  </si>
  <si>
    <t>FIX 
#</t>
  </si>
  <si>
    <t>Section</t>
  </si>
  <si>
    <t>4.1</t>
  </si>
  <si>
    <t>4.2</t>
  </si>
  <si>
    <t>4.3</t>
  </si>
  <si>
    <t>Phase</t>
  </si>
  <si>
    <t>2A</t>
  </si>
  <si>
    <t>Asset Class</t>
  </si>
  <si>
    <t>Equities</t>
  </si>
  <si>
    <t>Order Route Event</t>
  </si>
  <si>
    <t>MENOS</t>
  </si>
  <si>
    <t>NewOrderSingle</t>
  </si>
  <si>
    <t>Reported when an Industry Member originates an order, receives a customer order, originates a bunched, representative or proprietary order, or receives an order from a non-reporting foreign entity.</t>
  </si>
  <si>
    <t>Reported when an Industry Member routes an order to another broker dealer or execution venue such as an exchange or ATS. The modification of a routed order is also reported using this Order Route event in Phase 2A.</t>
  </si>
  <si>
    <t>Notes:</t>
  </si>
  <si>
    <t>MsgType</t>
  </si>
  <si>
    <t>D</t>
  </si>
  <si>
    <t>CAT 
Message Type</t>
  </si>
  <si>
    <t>FIX MsgType(35)</t>
  </si>
  <si>
    <t>Field Name</t>
  </si>
  <si>
    <t>Data Type</t>
  </si>
  <si>
    <t>eventTimestamp</t>
  </si>
  <si>
    <t>manualFlag</t>
  </si>
  <si>
    <t>electronicTimestamp</t>
  </si>
  <si>
    <t>Timestamp</t>
  </si>
  <si>
    <t>Boolean</t>
  </si>
  <si>
    <t>Req'd</t>
  </si>
  <si>
    <t>Y</t>
  </si>
  <si>
    <t>NoTrdRegTimestamps</t>
  </si>
  <si>
    <t>&gt; TrdRegTimestamp</t>
  </si>
  <si>
    <t>&gt; TrdRegTimestampType</t>
  </si>
  <si>
    <t>3 = Time out</t>
  </si>
  <si>
    <t>2 = Time in</t>
  </si>
  <si>
    <t>FIX fields of repeating groups may occur multiple times if &gt;1 CAT fields are mapped into the same FIXrepeating group</t>
  </si>
  <si>
    <t>Gap</t>
  </si>
  <si>
    <t>N</t>
  </si>
  <si>
    <t>Nested fields are shown with one or more "&gt;" (number of "&gt;" indicates nesting level)</t>
  </si>
  <si>
    <t>Row D indicates that additional CAT events being mapped to the same FIX message would be shown in the same Excel sheet</t>
  </si>
  <si>
    <t>FIX has a concept of message fragmentation to support very long logical messages that need to be split into smaller physical messages.</t>
  </si>
  <si>
    <t>FIX ExecutionReport currently does not support message fragmentation</t>
  </si>
  <si>
    <t>"Req'd" indicates whether this FIX field is required in the given context, i.e. required by FIX and/or CAT</t>
  </si>
  <si>
    <t>true
false</t>
  </si>
  <si>
    <t>symbol</t>
  </si>
  <si>
    <t>Symbol</t>
  </si>
  <si>
    <t>orderID</t>
  </si>
  <si>
    <t>Text(40)</t>
  </si>
  <si>
    <t>OrderID</t>
  </si>
  <si>
    <t>TBD</t>
  </si>
  <si>
    <t>TimeInForce</t>
  </si>
  <si>
    <t>ClOrdID</t>
  </si>
  <si>
    <t>side</t>
  </si>
  <si>
    <t>price</t>
  </si>
  <si>
    <t>quantity</t>
  </si>
  <si>
    <t>minQty</t>
  </si>
  <si>
    <t>timeInForce</t>
  </si>
  <si>
    <t>tradingSession</t>
  </si>
  <si>
    <t>handlingInstructions</t>
  </si>
  <si>
    <t>custDspIntrFlag</t>
  </si>
  <si>
    <t>firmDesignatedID</t>
  </si>
  <si>
    <t>infoBarrierID</t>
  </si>
  <si>
    <t>aggregatedOrders</t>
  </si>
  <si>
    <t>representativeInd</t>
  </si>
  <si>
    <t>seqNum</t>
  </si>
  <si>
    <t>displayPrice</t>
  </si>
  <si>
    <t>workingPrice</t>
  </si>
  <si>
    <t>displayQty</t>
  </si>
  <si>
    <t>atsOrderType</t>
  </si>
  <si>
    <t>nbbPrice</t>
  </si>
  <si>
    <t>nbbQty</t>
  </si>
  <si>
    <t>nboPrice</t>
  </si>
  <si>
    <t>nboQty</t>
  </si>
  <si>
    <t>nbboSource</t>
  </si>
  <si>
    <t>nbboTimestamp</t>
  </si>
  <si>
    <t>destination</t>
  </si>
  <si>
    <t>destinationType</t>
  </si>
  <si>
    <t>routedOrderID</t>
  </si>
  <si>
    <t>session</t>
  </si>
  <si>
    <t>isoInd</t>
  </si>
  <si>
    <t>routeRejectedFlag</t>
  </si>
  <si>
    <t>receiverIMID</t>
  </si>
  <si>
    <t>routingOrigin</t>
  </si>
  <si>
    <t>priorOrderID</t>
  </si>
  <si>
    <t>receivingDeskType</t>
  </si>
  <si>
    <t>initiator</t>
  </si>
  <si>
    <t>leavesQty</t>
  </si>
  <si>
    <t>cancelQty</t>
  </si>
  <si>
    <t>marketCenterID</t>
  </si>
  <si>
    <t>reportingExceptionCode</t>
  </si>
  <si>
    <t>quoteID</t>
  </si>
  <si>
    <t>fulfillmentID</t>
  </si>
  <si>
    <t>fulfillmentLinkType</t>
  </si>
  <si>
    <t>senderIMID</t>
  </si>
  <si>
    <t>Choice</t>
  </si>
  <si>
    <t>Price</t>
  </si>
  <si>
    <t>WholeQuantity</t>
  </si>
  <si>
    <t>Name/Value Pairs</t>
  </si>
  <si>
    <t>true/false</t>
  </si>
  <si>
    <t>Date</t>
  </si>
  <si>
    <t>Industry Member ID</t>
  </si>
  <si>
    <t>Side</t>
  </si>
  <si>
    <t>OrderQty</t>
  </si>
  <si>
    <t>MinQty</t>
  </si>
  <si>
    <t>TradingSessionID</t>
  </si>
  <si>
    <t>InformationBarrierID</t>
  </si>
  <si>
    <t>TrdType</t>
  </si>
  <si>
    <t>DisplayQty</t>
  </si>
  <si>
    <t>F Industry Members
E Exchange
N Foreign</t>
  </si>
  <si>
    <t>ISOD Intermarket Sweep Order - Day
ISOI Intermarket Sweep Order IOC
NA Not applicable</t>
  </si>
  <si>
    <t>OrdStatus</t>
  </si>
  <si>
    <t>F: Industry Member
E: Exchanges</t>
  </si>
  <si>
    <t>LeavesQty</t>
  </si>
  <si>
    <t>CxlQty</t>
  </si>
  <si>
    <t>QuoteID</t>
  </si>
  <si>
    <t>4.3.1</t>
  </si>
  <si>
    <t>4.3.2</t>
  </si>
  <si>
    <t>4.5.1</t>
  </si>
  <si>
    <t>4.5.2</t>
  </si>
  <si>
    <t>4.5.3</t>
  </si>
  <si>
    <t>4.6.1</t>
  </si>
  <si>
    <t>4.6.2</t>
  </si>
  <si>
    <t>4.6.3</t>
  </si>
  <si>
    <t>4.11.1</t>
  </si>
  <si>
    <t>4.11.2</t>
  </si>
  <si>
    <t>4.12.1</t>
  </si>
  <si>
    <t>4.15.1</t>
  </si>
  <si>
    <t>4.15.2</t>
  </si>
  <si>
    <t>MEMR</t>
  </si>
  <si>
    <t>MECR</t>
  </si>
  <si>
    <t>MEOA</t>
  </si>
  <si>
    <t>MEIR</t>
  </si>
  <si>
    <t>MEIM</t>
  </si>
  <si>
    <t>MECO</t>
  </si>
  <si>
    <t>MECOM</t>
  </si>
  <si>
    <t>MECOC</t>
  </si>
  <si>
    <t>MEOM</t>
  </si>
  <si>
    <t>MEOMS</t>
  </si>
  <si>
    <t>MEOJ</t>
  </si>
  <si>
    <t>MEOC</t>
  </si>
  <si>
    <t>MENQ</t>
  </si>
  <si>
    <t>MEQR</t>
  </si>
  <si>
    <t>MEQC</t>
  </si>
  <si>
    <t>MEOT</t>
  </si>
  <si>
    <t>MEOF</t>
  </si>
  <si>
    <t>MEFA</t>
  </si>
  <si>
    <t>MEPA</t>
  </si>
  <si>
    <t>MEAA</t>
  </si>
  <si>
    <t>MEIC</t>
  </si>
  <si>
    <t>Order Modify Route</t>
  </si>
  <si>
    <t>Order Cancel Route</t>
  </si>
  <si>
    <t>Order Accepted</t>
  </si>
  <si>
    <t>Order Internal Route
Modified</t>
  </si>
  <si>
    <t>Order Internal Route
Canceled</t>
  </si>
  <si>
    <t>Child Order</t>
  </si>
  <si>
    <t>Child Order Modified</t>
  </si>
  <si>
    <t>Child Order Canceled</t>
  </si>
  <si>
    <t>Order Modified</t>
  </si>
  <si>
    <t>Order Adjusted</t>
  </si>
  <si>
    <t>Order Canceled</t>
  </si>
  <si>
    <t>New Quote</t>
  </si>
  <si>
    <t>Equity Quote Received</t>
  </si>
  <si>
    <t>Order Fulfillment</t>
  </si>
  <si>
    <t>Post Trade Allocation</t>
  </si>
  <si>
    <t>Amended Allocation</t>
  </si>
  <si>
    <t>Reported when an Industry Member, including an
ATS, accepts a routed order that originated at
another broker dealer.</t>
  </si>
  <si>
    <t>Reported when a Child Order is modified.</t>
  </si>
  <si>
    <t>Reported when a Child Order is canceled.</t>
  </si>
  <si>
    <t>Reported when quotations on equity Eligible Securities sent to a quote display facility or quote driven ATS, or a quote sent to a customer or broker dealer that resulted in a trade.</t>
  </si>
  <si>
    <t>Reported when a quote is canceled.</t>
  </si>
  <si>
    <t>Reports how the order fulfillment was amended.</t>
  </si>
  <si>
    <t>DEF</t>
  </si>
  <si>
    <t>Quote</t>
  </si>
  <si>
    <t>S</t>
  </si>
  <si>
    <t>QuoteStatusReport</t>
  </si>
  <si>
    <t>AI</t>
  </si>
  <si>
    <t>A</t>
  </si>
  <si>
    <t>O</t>
  </si>
  <si>
    <t>&lt;IMID&gt;</t>
  </si>
  <si>
    <t>priorQuoteID</t>
  </si>
  <si>
    <t>LastQty</t>
  </si>
  <si>
    <t>priorFulFillmentID</t>
  </si>
  <si>
    <t>Industry Member ID
Exchange ID</t>
  </si>
  <si>
    <t>manualOrderID</t>
  </si>
  <si>
    <t>parentOrderID</t>
  </si>
  <si>
    <t>Order Cancel/Replace Request</t>
  </si>
  <si>
    <t>WorkingPrice</t>
  </si>
  <si>
    <t>ExecID</t>
  </si>
  <si>
    <t>See Spec</t>
  </si>
  <si>
    <t>Alphanumeric(40)</t>
  </si>
  <si>
    <t>negotiatedTradeFlag</t>
  </si>
  <si>
    <t>accountHolderType</t>
  </si>
  <si>
    <t>affiliateFlag</t>
  </si>
  <si>
    <t xml:space="preserve">
1 = Market 
2 = Limit 
</t>
  </si>
  <si>
    <t xml:space="preserve">1 = Buy 
2 = Sell 
5 = Sell short 
6 = Sell short exempt </t>
  </si>
  <si>
    <t>D = NewOrderSingle</t>
  </si>
  <si>
    <t>U</t>
  </si>
  <si>
    <t>Item_Num</t>
  </si>
  <si>
    <t>Tab</t>
  </si>
  <si>
    <t>Resolution</t>
  </si>
  <si>
    <t>55 = Session ID</t>
  </si>
  <si>
    <t>RegulatoryReportType</t>
  </si>
  <si>
    <t>RefOrderID</t>
  </si>
  <si>
    <t>RefOrderIDSource</t>
  </si>
  <si>
    <t>Order Cancel</t>
  </si>
  <si>
    <t>routedQuoteID</t>
  </si>
  <si>
    <t>onlyOneQuoteFlag</t>
  </si>
  <si>
    <t>bidPrice</t>
  </si>
  <si>
    <t>bidQty</t>
  </si>
  <si>
    <t>askPrice</t>
  </si>
  <si>
    <t>askQty</t>
  </si>
  <si>
    <t>unsolicitedInd</t>
  </si>
  <si>
    <t>mpStatusCode</t>
  </si>
  <si>
    <t>quoteRejectedFlag</t>
  </si>
  <si>
    <t>U Unsolicited Bid and Ask
A Unsolicited Ask
B Unsolicited Bid
N Not Unsolicited</t>
  </si>
  <si>
    <t>O Open
C Close</t>
  </si>
  <si>
    <t>S = Quote</t>
  </si>
  <si>
    <t>BidPx</t>
  </si>
  <si>
    <t>BidSize</t>
  </si>
  <si>
    <t>OfferPx</t>
  </si>
  <si>
    <t>OfferSize</t>
  </si>
  <si>
    <t>QuoteRejectedFlag</t>
  </si>
  <si>
    <t>ManualOrderIndicator</t>
  </si>
  <si>
    <t>MEOM: only present if sent from an Industry member</t>
  </si>
  <si>
    <t>RealQuantity</t>
  </si>
  <si>
    <t>&lt;SessionIdentifier&gt;</t>
  </si>
  <si>
    <t xml:space="preserve">CAB(Cabinet) </t>
  </si>
  <si>
    <t>PriceType</t>
  </si>
  <si>
    <t>10=Fixed cabinet
11=Variable cabinet</t>
  </si>
  <si>
    <t>ExpireDate</t>
  </si>
  <si>
    <t>ExpireTime</t>
  </si>
  <si>
    <t>use for GTD</t>
  </si>
  <si>
    <t>use for GTT</t>
  </si>
  <si>
    <t>FOR (To be executed in foreign markets) 
PRE(Pre market) 
PREREG(Pre as well as regular markets) 
REG(Regular only) 
REGPOST(Regular as well as Post Market) 
POST(Post market only) 
PREPOST(Pre as well as Post markets)) 
ALL (All sessions)</t>
  </si>
  <si>
    <t>requires TimeInForce to be 1 (Day) or 3 (IOC)</t>
  </si>
  <si>
    <t>9=Hidden</t>
  </si>
  <si>
    <t>ExecRefID</t>
  </si>
  <si>
    <t>ExecType</t>
  </si>
  <si>
    <t>FOR (To be executed in foreign markets) 
PRE(Pre market) PREREG(Pre as well as regular markets) REG(Regular only) REGPOST(Regular as well as Post Market) POST(Post market only) 
PREPOST(Pre as well as Post markets)) 
ALL (All sessions)</t>
  </si>
  <si>
    <t>Bilaterally agreed values of data type "String" that start with a character can be used for backward compatibility.</t>
  </si>
  <si>
    <t>CustOrderHandlingInst</t>
  </si>
  <si>
    <t>For AggregrateOrders, we need Repeating Group representation.  For Flat Tags, how should we support this, MultiValueString?</t>
  </si>
  <si>
    <t>FIX current doesn's support 2 sides on the FIX Execution Report.  Need to discuss further to decide on best solution</t>
  </si>
  <si>
    <t>ExDestination</t>
  </si>
  <si>
    <t>absent if foreign</t>
  </si>
  <si>
    <t>&lt;IMID&gt; or &lt;MIC&gt;</t>
  </si>
  <si>
    <t>SecondaryQuoteID</t>
  </si>
  <si>
    <t>firmROEID</t>
  </si>
  <si>
    <t xml:space="preserve">RefOrderID </t>
  </si>
  <si>
    <t>Need to confirm that 'Exempt' is only applicable to 'Sell Short'.  If confirm, we can infer from 54=6 to indicate that it's 'true'.</t>
  </si>
  <si>
    <t xml:space="preserve">For MEQR, this should match the 'routedQuoteID' on the 'MENQ'.  </t>
  </si>
  <si>
    <t>AI - QuoteStatusReport</t>
  </si>
  <si>
    <t>not available on Quote(35=S)</t>
  </si>
  <si>
    <t>&gt; OrderAttributeValue</t>
  </si>
  <si>
    <t xml:space="preserve">&gt; OrderAttributeType </t>
  </si>
  <si>
    <t>NoOrderAttributes</t>
  </si>
  <si>
    <t>&gt; RegulatoryTradeID</t>
  </si>
  <si>
    <t xml:space="preserve">&gt; RegulatoryTradeIDType
</t>
  </si>
  <si>
    <t>NoRegulatoryTradeIDs</t>
  </si>
  <si>
    <t>&gt; TrdRegPublicationType</t>
  </si>
  <si>
    <t>NoTrdRegPublications</t>
  </si>
  <si>
    <t>24 = Customer Account</t>
  </si>
  <si>
    <t xml:space="preserve">448
</t>
  </si>
  <si>
    <t>RouteRejectedFlags seems more of an execution lvl response Flag, more inline with 'Rejected' from OrdStatus than an order level field.   Unclear of a scenario where this is applicable on an Order Route event.  Spec inconsistency in 2.5.2 says that rejects do not have to be reported</t>
  </si>
  <si>
    <t>NoQuoteAttributes</t>
  </si>
  <si>
    <t>NoPartyIDs</t>
  </si>
  <si>
    <t>actionType</t>
  </si>
  <si>
    <t>cancelTimestamp</t>
  </si>
  <si>
    <t>5=Trading venue transaction ID</t>
  </si>
  <si>
    <t xml:space="preserve">MKT(Market)
LMT(Limit) </t>
  </si>
  <si>
    <t>1 = Market 
2 = Limit</t>
  </si>
  <si>
    <t>TradeReportingIndicator</t>
  </si>
  <si>
    <t>&lt;multiple&gt;</t>
  </si>
  <si>
    <t>CATReporterIMID</t>
  </si>
  <si>
    <t>LastPx</t>
  </si>
  <si>
    <t>Fulfillment Side Details</t>
  </si>
  <si>
    <t>&gt; OrderID</t>
  </si>
  <si>
    <t>&gt; orderID</t>
  </si>
  <si>
    <t>&gt; side</t>
  </si>
  <si>
    <t>clientDetails</t>
  </si>
  <si>
    <t>firmDetails</t>
  </si>
  <si>
    <t>buyDetails</t>
  </si>
  <si>
    <t>Trade Side Details</t>
  </si>
  <si>
    <t>&gt; firmDesignatedID</t>
  </si>
  <si>
    <t>&gt; accountHolderType</t>
  </si>
  <si>
    <t>sellDetails</t>
  </si>
  <si>
    <t xml:space="preserve">Undecided if we should be using TradeCaptureReport (35=AE) or should we be using Execution Report (35=8) for 'MEOT', 'MEOF' and 'MEFA'.  </t>
  </si>
  <si>
    <t>CAT uses repeating group for client/firm and buy/sell side details respectively. TCR has TrdCapRptSideGrp for buy/sell. ER does not have the capability to convey more than a reference to a source order.</t>
  </si>
  <si>
    <t>OI</t>
  </si>
  <si>
    <t>N/A on FIX, only required for CAT session</t>
  </si>
  <si>
    <t>Sort rows by marking all cells in top left corner, make sure to mark checkbox 'My list has headers'</t>
  </si>
  <si>
    <t xml:space="preserve">- Sort rows with fields by column A (CAT #) to see the fields in the order of the CAT message </t>
  </si>
  <si>
    <t xml:space="preserve">- Sort rows with fields by column B (FIX #) to see the fields in the order of the FIX message </t>
  </si>
  <si>
    <t>Only for cabinet orders</t>
  </si>
  <si>
    <t>Only valid on ExecType=4 (Cancelled).  It must then be identicial to the remaining quanitty (no partial cancellation in FIX)</t>
  </si>
  <si>
    <t>Only for non-cabinet orders</t>
  </si>
  <si>
    <t xml:space="preserve">f = Intermarket Sweep </t>
  </si>
  <si>
    <t>OrderID(37) is currently not valid on a NOS msg.  How should we represent this in FIX?</t>
  </si>
  <si>
    <t>&gt; TrdRegPublicationReason</t>
  </si>
  <si>
    <t>2 = Exempt from publication</t>
  </si>
  <si>
    <t>&lt;FDID #1&gt;</t>
  </si>
  <si>
    <t>S = FDID</t>
  </si>
  <si>
    <t>new value in EP248</t>
  </si>
  <si>
    <t>UDF 8020 for FIX 4.2 users that cannot support repeating groups.</t>
  </si>
  <si>
    <t>Mutually exclusive with manual/quote reference</t>
  </si>
  <si>
    <t>Mutually exclusive with order/quote reference</t>
  </si>
  <si>
    <t>Mutually exclusive with manual/order reference</t>
  </si>
  <si>
    <t>1 = Executing Firm</t>
  </si>
  <si>
    <t>ExecBroker(76) in FIX 4.2</t>
  </si>
  <si>
    <t>D = Proprietary/Custom code</t>
  </si>
  <si>
    <t>C = Generally accepted market participant identifier</t>
  </si>
  <si>
    <t>13 = Order Origination Firm
22=Exchange</t>
  </si>
  <si>
    <t>13 = Order Origination Firm</t>
  </si>
  <si>
    <t>116 = Reporting entity</t>
  </si>
  <si>
    <t>use 13 for CAT 'F' and 22 for CAT 'E'</t>
  </si>
  <si>
    <t>C = Generally accepted market participant identifier
G = Market Identifier Code (MIC)</t>
  </si>
  <si>
    <t>use C for CAT 'F' and G for CAT 'E'</t>
  </si>
  <si>
    <t>Change</t>
  </si>
  <si>
    <t>Author(s)</t>
  </si>
  <si>
    <t>&lt;all&gt;</t>
  </si>
  <si>
    <t>N/A</t>
  </si>
  <si>
    <t>Initial draft version published on FIX iMeetCentral for CAT Working Group</t>
  </si>
  <si>
    <t>use C for CAT 'F' and G for CAT 'E' and leave field absent for CAT 'N'</t>
  </si>
  <si>
    <t>requires TimeInForce(59) to be 1 (Day) or 3 (IOC)</t>
  </si>
  <si>
    <t>&gt; DeskType</t>
  </si>
  <si>
    <t>&gt; DeskTypeSource</t>
  </si>
  <si>
    <t>required when DeskType(1033) is used</t>
  </si>
  <si>
    <t>1 = FINRA OATS</t>
  </si>
  <si>
    <t>22 = Privately Negotiated Trade</t>
  </si>
  <si>
    <t>Should negotiatedTradeFlag be mapped to TrdType(828) or ExecMethod(2405)?</t>
  </si>
  <si>
    <t>absent for negotiatedTradeFlag = false</t>
  </si>
  <si>
    <t>Y = Firms affiliated
N = Firms not affiliated</t>
  </si>
  <si>
    <t>&lt;FINRA value&gt; or &lt;MIC&gt;</t>
  </si>
  <si>
    <t>92 = Reporting market center
65 = Regulated market</t>
  </si>
  <si>
    <t>CAT destinationType field missing (only present for MEOR), should we add it to FIX side?</t>
  </si>
  <si>
    <t>Open Issue</t>
  </si>
  <si>
    <t>STATUS</t>
  </si>
  <si>
    <t>OPEN</t>
  </si>
  <si>
    <t>CLOSED</t>
  </si>
  <si>
    <t>&gt; Side</t>
  </si>
  <si>
    <t>Equity Quote Canceled</t>
  </si>
  <si>
    <t>Order Fulfillment Amendment</t>
  </si>
  <si>
    <t>&gt; PartyID</t>
  </si>
  <si>
    <t>&gt; PartyIDSource</t>
  </si>
  <si>
    <t>&gt; PartyRole</t>
  </si>
  <si>
    <t>8 = ExecutionReport</t>
  </si>
  <si>
    <t>How should we identify orders that have been routed to a foreign destination? CAT has overloaded fulfillmentLinkType and representativeInd with this information.</t>
  </si>
  <si>
    <t>required for representativeInd = YP</t>
  </si>
  <si>
    <t>Y = Hidden
N = Not hidden</t>
  </si>
  <si>
    <t>Y = Representative order
N = Not a representative order</t>
  </si>
  <si>
    <t>Hanno Klein, FIX GTC</t>
  </si>
  <si>
    <t>Chris Zhong, Bloomberg
Hanno Klein, FIX GTC</t>
  </si>
  <si>
    <t>Added proposal for aggregated orders</t>
  </si>
  <si>
    <t>Moved rows further down ahead of Parties block</t>
  </si>
  <si>
    <t>Explicity set presence of FIX counter fields (NoXXX) for CAT events</t>
  </si>
  <si>
    <t xml:space="preserve">Chris Zhong, Bloomberg </t>
  </si>
  <si>
    <t>orderKeyDate</t>
  </si>
  <si>
    <t>&gt; orderKeyDate</t>
  </si>
  <si>
    <t>errorROEID</t>
  </si>
  <si>
    <t>manualOrderKeyDate</t>
  </si>
  <si>
    <t>quoteKeyDate</t>
  </si>
  <si>
    <t>Real Quantity</t>
  </si>
  <si>
    <t>atsDisplayInd</t>
  </si>
  <si>
    <t>Array</t>
  </si>
  <si>
    <t>MEOTS</t>
  </si>
  <si>
    <t>dupROIDCond</t>
  </si>
  <si>
    <t>Unsigned</t>
  </si>
  <si>
    <t>parentOrderKeyDate</t>
  </si>
  <si>
    <t>originatingIMID</t>
  </si>
  <si>
    <t>electronicDupFlag</t>
  </si>
  <si>
    <t>FIX NewOrderSingle</t>
  </si>
  <si>
    <t>&gt; quantity</t>
  </si>
  <si>
    <t>duplicate to #1</t>
  </si>
  <si>
    <t>showing TCR fields inside ER  currently</t>
  </si>
  <si>
    <t>NoSides</t>
  </si>
  <si>
    <t>&gt; PartyRoleQualifier</t>
  </si>
  <si>
    <t>19 = New</t>
  </si>
  <si>
    <t>18 = Current</t>
  </si>
  <si>
    <t>previous CATReporterIMID</t>
  </si>
  <si>
    <t>Mutually exclusive with manual/quote key date</t>
  </si>
  <si>
    <t>postponed until phase 2c</t>
  </si>
  <si>
    <t>&gt; LastQty</t>
  </si>
  <si>
    <t>CAT Reporter IMID</t>
  </si>
  <si>
    <t>String(64)</t>
  </si>
  <si>
    <t>Text(64)</t>
  </si>
  <si>
    <t>Aggregated Orders</t>
  </si>
  <si>
    <t>senderType</t>
  </si>
  <si>
    <t>fillKeyDate</t>
  </si>
  <si>
    <t>priorFillKeyDate</t>
  </si>
  <si>
    <t>tradeKeyDate</t>
  </si>
  <si>
    <t>priorQuoteKeyDate</t>
  </si>
  <si>
    <t>receivedQuoteID</t>
  </si>
  <si>
    <t>Not Required for Phase 2a</t>
  </si>
  <si>
    <t>Not required for Phase 2a</t>
  </si>
  <si>
    <t>copy&amp;paste from CAT, no mapping
Not required for MEIR for Phase 2a</t>
  </si>
  <si>
    <t>tradeID</t>
  </si>
  <si>
    <t>FIX Quote</t>
  </si>
  <si>
    <t>FIX QuoteStatusReport</t>
  </si>
  <si>
    <t>RouteRejectedFlag</t>
  </si>
  <si>
    <t>tapeTradeID</t>
  </si>
  <si>
    <t>capacity</t>
  </si>
  <si>
    <t>A = Agency
P = Principal
R = Riskless Principal</t>
  </si>
  <si>
    <t>A Agency
P Principal
R RisklessPrincipal</t>
  </si>
  <si>
    <t>OrderCapacity</t>
  </si>
  <si>
    <t>FOR (To be executed in foreign markets) 
PRE (Pre market) 
PREREG (Pre as well as regular markets) 
REG (Regular only) 
REGPOST (Regular as well as Post Market) 
POST (Post market only) 
PREPOST (Pre as well as Post markets) 
ALL (All sessions)</t>
  </si>
  <si>
    <t>1 = Execution time</t>
  </si>
  <si>
    <t>Mutually exclusive with tradeKeyDate</t>
  </si>
  <si>
    <t>Mutually exclusive with fillKeyDate</t>
  </si>
  <si>
    <t>Redesign of fulfillment and trade side details (structural change)</t>
  </si>
  <si>
    <t>A (Agency) 
ATS (ATS) 
DMA (Direct Market Access) 
SA (Sponsored Access)
T (Trading) 
O (Others)</t>
  </si>
  <si>
    <t xml:space="preserve"> Y (Representative Order, linkage required) 
YS (Representative Order, linkage required, Details in supplement) 
YF (Representative Order, linkage required in future phase) YP (Representative Order, price guarantee, linkage not required) 
YE (Representative eligible - Order eligible for customer fills via an unlinked system (unlinked OMS-EMS or position fill workflow))
N (NOT a Representative Order)</t>
  </si>
  <si>
    <t>Order Accepted Event</t>
  </si>
  <si>
    <t>Scenarios</t>
  </si>
  <si>
    <t>Industry Member (IM)</t>
  </si>
  <si>
    <t>destination (IMID)</t>
  </si>
  <si>
    <t>Event Date</t>
  </si>
  <si>
    <t>symbol (or optionID)</t>
  </si>
  <si>
    <t>symbol (or option ID)</t>
  </si>
  <si>
    <t>Routing Between Industry Members (IMs)</t>
  </si>
  <si>
    <t>Participant</t>
  </si>
  <si>
    <t>destination (Exchange ID)</t>
  </si>
  <si>
    <t>routingParty</t>
  </si>
  <si>
    <t>exchange (Exchange ID)</t>
  </si>
  <si>
    <t>Routing from an Industry Member to an Exchange</t>
  </si>
  <si>
    <t>senderIMID (Exchange ID)</t>
  </si>
  <si>
    <t>Routing from an Exchange to the Exchange Affiliated/Routing Broker</t>
  </si>
  <si>
    <t>Foreign Broker-Dealer</t>
  </si>
  <si>
    <t>Routing from a Industry Member to a non-reporting Foreign Entity</t>
  </si>
  <si>
    <t>No Linkage</t>
  </si>
  <si>
    <t>IDQS</t>
  </si>
  <si>
    <t xml:space="preserve">symbol  </t>
  </si>
  <si>
    <t>receiverQuoteID</t>
  </si>
  <si>
    <t>Routing a quote event from an Industry Member broker-dealer to an IDQS</t>
  </si>
  <si>
    <t>TRF/ADF/ORF</t>
  </si>
  <si>
    <t>eventTImestamp</t>
  </si>
  <si>
    <t>Execution Timestamp</t>
  </si>
  <si>
    <t>Reporting or Contra MPIDs</t>
  </si>
  <si>
    <t>Branch Sequence Number or Compliance ID</t>
  </si>
  <si>
    <t>Trade is executed and reported</t>
  </si>
  <si>
    <t xml:space="preserve">CAT </t>
  </si>
  <si>
    <t>FIX</t>
  </si>
  <si>
    <t>Varies per Exchange, this field is present in the Participant CAT spec, but not in the IM CAT Spec</t>
  </si>
  <si>
    <t>Varies per Reporting Facility</t>
  </si>
  <si>
    <t>Added CAT Fields tapeTradeID and capacity</t>
  </si>
  <si>
    <r>
      <rPr>
        <b/>
        <sz val="11"/>
        <color theme="1"/>
        <rFont val="Calibri(Body)"/>
      </rPr>
      <t>Version 2.0</t>
    </r>
    <r>
      <rPr>
        <sz val="11"/>
        <color theme="1"/>
        <rFont val="Calibri"/>
        <family val="2"/>
        <scheme val="minor"/>
      </rPr>
      <t xml:space="preserve">
Changed data type for CAT field senderIMID from 'Broker Member ID' to 'Industry Member ID'
Changed data type for CAT field destination from 'Broker Member ID or Exchange ID' to 'Industry Member ID'
Added new CAT fields errorROEID, quoteKeyDate (as replacement for orderReceivedDate), and priorQuoteKeyDate
Added new value 'RPR' for CAT field actionType</t>
    </r>
  </si>
  <si>
    <r>
      <rPr>
        <b/>
        <sz val="11"/>
        <color theme="1"/>
        <rFont val="Calibri(Body)"/>
      </rPr>
      <t>Version 2.0</t>
    </r>
    <r>
      <rPr>
        <sz val="11"/>
        <color theme="1"/>
        <rFont val="Calibri"/>
        <family val="2"/>
        <scheme val="minor"/>
      </rPr>
      <t xml:space="preserve">
- Added new value 'RPR' to CAT field actionType.
- Added new CAT fields errorROEID, OriginatingIMID
- Removed existing CAT fields OrigFirmROEID, OrigFileName</t>
    </r>
  </si>
  <si>
    <r>
      <rPr>
        <b/>
        <sz val="11"/>
        <color theme="1"/>
        <rFont val="Calibri"/>
        <family val="2"/>
        <scheme val="minor"/>
      </rPr>
      <t>Version 2.1</t>
    </r>
    <r>
      <rPr>
        <sz val="11"/>
        <color theme="1"/>
        <rFont val="Calibri"/>
        <family val="2"/>
        <scheme val="minor"/>
      </rPr>
      <t xml:space="preserve">
- Changed data Type for CAT Fields CATReportedIMID, originatingIMI from 'Industry Member ID' to 'CAT Reporter IMID'.
- Changed data Type for CAT Fields aggregratedOrders from 'Multi Dimenstional Array' to 'Aggregated Orders'
- Changed data Type for CAT Fields orderID, manualOrderID, quoteID, priorQuoteID, priorOrderID, routedOrderID, fulfillmentID, priorfulfillmentID,  tradeID, and routedOrderID, and from 'Text (40)' to 'Text (64)'
-Grayed out Included Key 'C' in CAT field handlingInstructions for 'MEIR' event as it's not needed until Phase 2c
</t>
    </r>
  </si>
  <si>
    <r>
      <rPr>
        <b/>
        <sz val="11"/>
        <color theme="1"/>
        <rFont val="Calibri"/>
        <family val="2"/>
        <scheme val="minor"/>
      </rPr>
      <t>Version 2.1</t>
    </r>
    <r>
      <rPr>
        <sz val="11"/>
        <color theme="1"/>
        <rFont val="Calibri"/>
        <family val="2"/>
        <scheme val="minor"/>
      </rPr>
      <t xml:space="preserve">
- Changed data Type for CAT fields CATReportedIMID, originatingIMID from 'Industry Member ID' to 'CAT Reporter IMID'.
- Changed data type for CAT fields CATReportIMID, originatingIMID from 'Industry Member ID' to 'CAT Reporter IMID'. 
- Changed data type for CAT fields orderID, routedOrderID, parentOrderID, priorOrderID from Text(40) to Text(64).
- Changed Include Key from 'C' to 'R' for CAT field shortSaleExptInd</t>
    </r>
  </si>
  <si>
    <r>
      <rPr>
        <b/>
        <sz val="11"/>
        <color theme="1"/>
        <rFont val="Calibri"/>
        <family val="2"/>
        <scheme val="minor"/>
      </rPr>
      <t>Version 2.1</t>
    </r>
    <r>
      <rPr>
        <sz val="11"/>
        <color theme="1"/>
        <rFont val="Calibri"/>
        <family val="2"/>
        <scheme val="minor"/>
      </rPr>
      <t xml:space="preserve">
- Changed data type for CAT fields CATReporterIMID from 'Industry Member ID' to ' CAT Reporter IMID'. 
- Changed data type for CAT fields quoteID, routedQuoteID, priorQuoteID, receivedQuoteID from Text(40) to Text(64).</t>
    </r>
  </si>
  <si>
    <r>
      <rPr>
        <b/>
        <sz val="11"/>
        <color theme="1"/>
        <rFont val="Calibri"/>
        <family val="2"/>
        <scheme val="minor"/>
      </rPr>
      <t>Version 2.1</t>
    </r>
    <r>
      <rPr>
        <sz val="11"/>
        <color theme="1"/>
        <rFont val="Calibri"/>
        <family val="2"/>
        <scheme val="minor"/>
      </rPr>
      <t xml:space="preserve">
- Changed data type for CAT fields CATReporterIMID, OriginatingIMID from 'Industry Member ID' to ' CAT Reporter IMID'. 
- Changed data type for CAT field quoteID from Text(40) to Text(64).</t>
    </r>
  </si>
  <si>
    <r>
      <rPr>
        <b/>
        <sz val="11"/>
        <color theme="1"/>
        <rFont val="Calibri"/>
        <family val="2"/>
        <scheme val="minor"/>
      </rPr>
      <t>Version 2.0</t>
    </r>
    <r>
      <rPr>
        <sz val="11"/>
        <color theme="1"/>
        <rFont val="Calibri"/>
        <family val="2"/>
        <scheme val="minor"/>
      </rPr>
      <t xml:space="preserve">
-Grayed out CAT fields handlingInstructions, routeRejectedFlag since it is not needed until Phase 2c
- Removed existing CAT fields OrigFirmROEID, OrigFileName
-Changed Include Key for CAT field parentOrderID from 'U' to 'C'
-Proposal to add new FIX field CATReportingEvent - this field allows a Broker/Dealer to instruct if the CAT event should be reported on the receiving OEMS.  Works in conjuction with 'RegulatoryReportType' to report the event specified on this field.  Default is 'Report CAT event'.  Retail systems will need this where they have an OEMS to OEMS work flow and have to dictate if the receiving OEMS will be reporting the specified CAT event.</t>
    </r>
  </si>
  <si>
    <r>
      <rPr>
        <b/>
        <sz val="11"/>
        <color theme="1"/>
        <rFont val="Calibri"/>
        <family val="2"/>
        <scheme val="minor"/>
      </rPr>
      <t>Version 2.0</t>
    </r>
    <r>
      <rPr>
        <sz val="11"/>
        <color theme="1"/>
        <rFont val="Calibri"/>
        <family val="2"/>
        <scheme val="minor"/>
      </rPr>
      <t xml:space="preserve">
-MEIR - Event change from 'Order Internal Route' to 'Order Internal Route Accepted', 'Accepted' implies more of a Excution Report Accept type event than an Order event.  Need to review and move this over from 'FIX NewOrderSingle' to 'FIX Execution Report'.
-Added new CAT fields dupROIDCond,  errorROEID, parentOrderKeyDate, atsDisplayInd 
-Replace 'orderReceivedDate' with 'orderKeyDate'. 
-Changed  data type for CAT field atsOrderType from 'Name/Value Pairs' to 'Array'
-Changed value 'MA' with 'DMA' and Added 'SA' for CAT field deptType
-Changed data type for CAT field timeInForce from 'Choice' to 'Name/Value Pairs'
-Changed Include Key for CAT field shortSaleExptInd from 'C' to 'R'</t>
    </r>
  </si>
  <si>
    <r>
      <rPr>
        <b/>
        <sz val="11"/>
        <color theme="1"/>
        <rFont val="Calibri (Body)"/>
      </rPr>
      <t>Version 2.0</t>
    </r>
    <r>
      <rPr>
        <sz val="11"/>
        <color theme="1"/>
        <rFont val="Calibri"/>
        <family val="2"/>
        <scheme val="minor"/>
      </rPr>
      <t xml:space="preserve">
- Added new CAT fields OriginatingIMID
- Added new value 'YE' to CAT fields representativeInd and fulfillmentLinkType
- Removed CAT field 'session' from 'MEOA' and 'MEOM' CAT event
- Removed value 'C'  and added new value 'V' from CAT field accountHolderType
- Changed value 'MA' with 'DMA' and Added 'SA' for CAT field deptType
- Changed Include Key from 'C' to 'R' for CAT field electronicDupFlag on MENO event
- Changed 'routingOriginType' with 'senderType'
- Changed 'routingOrigin' with 'senderIMID'
</t>
    </r>
  </si>
  <si>
    <r>
      <rPr>
        <b/>
        <sz val="11"/>
        <color theme="1"/>
        <rFont val="Calibri"/>
        <family val="2"/>
        <scheme val="minor"/>
      </rPr>
      <t>Version 2.0</t>
    </r>
    <r>
      <rPr>
        <sz val="11"/>
        <color theme="1"/>
        <rFont val="Calibri"/>
        <family val="2"/>
        <scheme val="minor"/>
      </rPr>
      <t xml:space="preserve">
- Added new CAT field fillKeyDate for MEOF event
- Added new CAT field priorFillKeyDate for MEFA event
- Added new CAT field tradeKeyDate for MEOT and MEOTS event
- Added CAT fields parentOrderID, parentOrderKeyDate, and receivingDeskType for MEIR event
- Strikethrough CAT field priorFulFillmentDate as it is no longer in use
- Changed Include Key from "C" to "R" for CAT field cancelFlag on MEOF event
- Changed CAT field Price to 'U' for events MEOF,MEFA, and MEOT as the price field is used for 'executed price' instead of 'price' to the market
</t>
    </r>
  </si>
  <si>
    <r>
      <rPr>
        <b/>
        <u/>
        <sz val="11"/>
        <color theme="1"/>
        <rFont val="Calibri (Body)"/>
      </rPr>
      <t>Version 2.0</t>
    </r>
    <r>
      <rPr>
        <sz val="11"/>
        <color theme="1"/>
        <rFont val="Calibri"/>
        <family val="2"/>
        <scheme val="minor"/>
      </rPr>
      <t xml:space="preserve">
- Added new value 'RPR' to CAT field 'actionType'
- Added new CAT fields errorROEID,manualOrderKeyDate, quoteKeyDate, and atsDisplayInd
- Added new 'MEOTS' event.
- Changed 'orderReceivedDate' with 'orderKeyDate'
- Changed data type for CAT fields timeInForce from 'Choice' to 'Name/Value Pairs'
- Changed data type for CAT fields aggregatedOrders from - 'Name/Value Pairs' to 'Multi-Dimenstional Array'.  Added 'orderID', 'orderKeyDate', and 'quantity' fields within the repeating group 
- Changed data type for CAT field atsOrderType from 'Name/Value Pairs' to 'Array'
</t>
    </r>
  </si>
  <si>
    <t>ComplianceID</t>
  </si>
  <si>
    <t>Route and TRF linkage</t>
  </si>
  <si>
    <t>Added new Tab 'Route and TRF linkgage' to highlight key Routing fields when interacting between IM, Exchanges, TRF, IDQS, etc…</t>
  </si>
  <si>
    <t>infer from 'senderIMID', i.e. PartyRole (13=Industry member) or (22=Exchange)</t>
  </si>
  <si>
    <t>Market Center</t>
  </si>
  <si>
    <t>DN</t>
  </si>
  <si>
    <t>L</t>
  </si>
  <si>
    <t>DC</t>
  </si>
  <si>
    <t>B</t>
  </si>
  <si>
    <t>F</t>
  </si>
  <si>
    <t>I</t>
  </si>
  <si>
    <t>J</t>
  </si>
  <si>
    <t>K</t>
  </si>
  <si>
    <t>M</t>
  </si>
  <si>
    <t>P</t>
  </si>
  <si>
    <t>Q</t>
  </si>
  <si>
    <t>V</t>
  </si>
  <si>
    <t>W</t>
  </si>
  <si>
    <t>X</t>
  </si>
  <si>
    <t>Z</t>
  </si>
  <si>
    <t>FINRA/NYSE Trade Reporting Facility</t>
  </si>
  <si>
    <t>ADF</t>
  </si>
  <si>
    <t>FINRA/Nasdaq Trade Reporting Facility</t>
  </si>
  <si>
    <t>FINRA/Nasdaq Chicago Trade Reporting Facility</t>
  </si>
  <si>
    <t>OTC Reporting Facility</t>
  </si>
  <si>
    <t>NYSE MKT</t>
  </si>
  <si>
    <t>Nasdaq BX</t>
  </si>
  <si>
    <t>NYSE National</t>
  </si>
  <si>
    <t>Non–US Exchange</t>
  </si>
  <si>
    <t>International Securities Exchange</t>
  </si>
  <si>
    <t>Cboe EDGA Exchange</t>
  </si>
  <si>
    <t>Cboe EDGX Exchange</t>
  </si>
  <si>
    <t>NYSE Chicago Stock Exchange</t>
  </si>
  <si>
    <t>New York Stock Exchange</t>
  </si>
  <si>
    <t>NYSE Arca</t>
  </si>
  <si>
    <t>The Nasdaq Stock Market</t>
  </si>
  <si>
    <t>Investors Exchange</t>
  </si>
  <si>
    <t>CBOE Stock Exchange</t>
  </si>
  <si>
    <t>Nasdaq PSX</t>
  </si>
  <si>
    <t>Cboe BYX Exchange</t>
  </si>
  <si>
    <t>Cboe BZX Exchange</t>
  </si>
  <si>
    <t>see tab "Market Centers" for details, use MIC whereever available</t>
  </si>
  <si>
    <t>BATO</t>
  </si>
  <si>
    <t>XCBO</t>
  </si>
  <si>
    <t>BATS</t>
  </si>
  <si>
    <t>BATY</t>
  </si>
  <si>
    <t>Comment</t>
  </si>
  <si>
    <t>EDDP</t>
  </si>
  <si>
    <t>EDGA</t>
  </si>
  <si>
    <t>EDGD</t>
  </si>
  <si>
    <t>EDGO</t>
  </si>
  <si>
    <t>EDGX</t>
  </si>
  <si>
    <t>Operating MIC</t>
  </si>
  <si>
    <t>Options</t>
  </si>
  <si>
    <t>Equ. Dark</t>
  </si>
  <si>
    <t>CBSX</t>
  </si>
  <si>
    <t>FINC</t>
  </si>
  <si>
    <t>FINR</t>
  </si>
  <si>
    <t>FINN</t>
  </si>
  <si>
    <t>FINO</t>
  </si>
  <si>
    <t>FINY</t>
  </si>
  <si>
    <t>XISE</t>
  </si>
  <si>
    <t>XISX</t>
  </si>
  <si>
    <t>XNAS</t>
  </si>
  <si>
    <t>XPSX</t>
  </si>
  <si>
    <t>MIC (ISO 10383)</t>
  </si>
  <si>
    <t>XBOS</t>
  </si>
  <si>
    <t>BOSD</t>
  </si>
  <si>
    <t>XBXO</t>
  </si>
  <si>
    <t>XNYS</t>
  </si>
  <si>
    <t>XYNS</t>
  </si>
  <si>
    <t>ARCX</t>
  </si>
  <si>
    <t>XCHI</t>
  </si>
  <si>
    <t>XASE</t>
  </si>
  <si>
    <t>XCIS</t>
  </si>
  <si>
    <t>NYSD</t>
  </si>
  <si>
    <t>ARCO</t>
  </si>
  <si>
    <t>XNMS</t>
  </si>
  <si>
    <t>XXXX</t>
  </si>
  <si>
    <t>to be confirmed (see ESMA)</t>
  </si>
  <si>
    <t>XNDQ</t>
  </si>
  <si>
    <t>TRF Carteret (to be confirmed)</t>
  </si>
  <si>
    <t>FINRA ORF (to be confirmed)</t>
  </si>
  <si>
    <t>IEXG</t>
  </si>
  <si>
    <t>IEXD</t>
  </si>
  <si>
    <t>XADF</t>
  </si>
  <si>
    <t>Alternative Display Facility</t>
  </si>
  <si>
    <t>www.iextrading.com</t>
  </si>
  <si>
    <t>Mapping</t>
  </si>
  <si>
    <t>CAT</t>
  </si>
  <si>
    <t>see column headers to the left</t>
  </si>
  <si>
    <t>Mutually exclusive with order/quote key date
Not required for Phase 2a</t>
  </si>
  <si>
    <t>Mutually exclusive with manual/order key date
Not required for Phase 2a</t>
  </si>
  <si>
    <t>priorOrderKeyDate</t>
  </si>
  <si>
    <t>part of eventTimestamp instance</t>
  </si>
  <si>
    <t>ExDestinationIDSource</t>
  </si>
  <si>
    <t>C = Generally accepted market participant identifier
G = MIC</t>
  </si>
  <si>
    <t>Added ExDestinationIDSource to distinguish broker-dealer from ATS</t>
  </si>
  <si>
    <t>G = MIC</t>
  </si>
  <si>
    <t>&lt;MIC&gt;</t>
  </si>
  <si>
    <t>re-use QuoteID(117), to be confirmed</t>
  </si>
  <si>
    <t>CAT ordering of rows based on MEOR</t>
  </si>
  <si>
    <t>Checked CAT ordering of rows against latest spec</t>
  </si>
  <si>
    <t>Added quoteID to MENO (correction)</t>
  </si>
  <si>
    <t>Posted track changes and clean version to iMC</t>
  </si>
  <si>
    <t>&gt; &gt; PartyID</t>
  </si>
  <si>
    <t>&gt; &gt; PartyIDSource</t>
  </si>
  <si>
    <t>&gt; &gt; PartyRole</t>
  </si>
  <si>
    <t>Move MEOF, MEFA, MEOT, MEOTS to TCR as separate sheet</t>
  </si>
  <si>
    <t>ON HOLD</t>
  </si>
  <si>
    <t>0 = Trade has not (yet) been reported (recipient to report)
6 = Trade has been or will be reported (sender will report)</t>
  </si>
  <si>
    <t xml:space="preserve">Allow for a Broker/Dealer to instruct if the CAT events should be reported on their OEMS.  Retail systems will need this where they have an OEMS to OEMS work flow and have to dictate which OEMS will be reponsible for reporting specific CAT event.  </t>
  </si>
  <si>
    <t>1 = OrderID(37)</t>
  </si>
  <si>
    <t>Added TradeReportingIndicator(2524)</t>
  </si>
  <si>
    <t>FIX ExecutionReport</t>
  </si>
  <si>
    <t>Changed CATReportingEvent to standard FIX field TradeReportingIndicator(2524)</t>
  </si>
  <si>
    <t>Confirmed open issue #4 (RegulatoryReportType)</t>
  </si>
  <si>
    <t>Corrected CAT cancelFlag in MEOT to required</t>
  </si>
  <si>
    <t>Corrected nesting level of Parties and TrdRegTimestamps fields</t>
  </si>
  <si>
    <t>TradeCaptureReport</t>
  </si>
  <si>
    <t>FIX 4.2 does not include TradeCaptureReport which is a better fit. Execution Report is one-sided by design.</t>
  </si>
  <si>
    <t>Only events for Phase 2A included. Events and data elements that are greyed out do not apply to Phase 2a.</t>
  </si>
  <si>
    <t>4.7</t>
  </si>
  <si>
    <t>4.8</t>
  </si>
  <si>
    <t>4.9</t>
  </si>
  <si>
    <t>4.10</t>
  </si>
  <si>
    <t>4.11</t>
  </si>
  <si>
    <t>4.13</t>
  </si>
  <si>
    <t>4.14</t>
  </si>
  <si>
    <t>Reference is to the system order ID issued by the receiving broker</t>
  </si>
  <si>
    <t>Change FIX RefClOrdID(1806) to RefOrderID(1080)+RefOrderIDSource(1081)</t>
  </si>
  <si>
    <t>Explicit approach is simpler although it requires to add an existing FIX field to two existing FIX messages.</t>
  </si>
  <si>
    <t>How should FIX translate the CAT event types? Implicit or Explicit showing of FIX MsgType.
Explicit approach:  RegulatoryReportType = MENO, MEOR, MEOT, etc..
Implicit approach:  35=8, 39/150=xx, etc..</t>
  </si>
  <si>
    <t>CAT to FIX Message Mapping</t>
  </si>
  <si>
    <t>Resolved open issue #1, changed ExecutionReport to TradeCaptureReport for CAT events MEOF, MEFA, MEOT, MEOTS</t>
  </si>
  <si>
    <t>FIX TradeCaptureReport</t>
  </si>
  <si>
    <t>Created new sheet for CAT events MEOF, MEFA, MEOT, MEOTS</t>
  </si>
  <si>
    <t>Removed CAT events MEOF, MEFA, MEOT, MEOTS</t>
  </si>
  <si>
    <t>Removed CAT quoteID, quoteKeyDate from MEOT (N/A for Phase 2a)</t>
  </si>
  <si>
    <t>FIX ExecutionReport does not have quote identifiers and timestamps</t>
  </si>
  <si>
    <t>Removed CAT orderID from MEOF (should have been unused before)</t>
  </si>
  <si>
    <t>Order fulfillment and trade events do not have any order identifiers</t>
  </si>
  <si>
    <t>use for TimeInForce(59) = 6 (GTD)</t>
  </si>
  <si>
    <r>
      <t xml:space="preserve">use TimeInForce(59) = 6 (GTD) for CAT GTD </t>
    </r>
    <r>
      <rPr>
        <u/>
        <sz val="11"/>
        <color theme="1"/>
        <rFont val="Calibri (Body)"/>
      </rPr>
      <t>and</t>
    </r>
    <r>
      <rPr>
        <sz val="11"/>
        <color theme="1"/>
        <rFont val="Calibri"/>
        <family val="2"/>
        <scheme val="minor"/>
      </rPr>
      <t xml:space="preserve"> GTT</t>
    </r>
  </si>
  <si>
    <t>Corrected mapping for CAT timeInForce / FIX TimeInForce(59)</t>
  </si>
  <si>
    <t xml:space="preserve">CAT uses same field name also for desired quantity </t>
  </si>
  <si>
    <t>CAT uses same field name also for desired price</t>
  </si>
  <si>
    <t>Added missing value "NA" to CAT negotiatedTradeSide</t>
  </si>
  <si>
    <t>AE = TradeCaptureReport</t>
  </si>
  <si>
    <t xml:space="preserve">CAT uses same field name also for executed quantity </t>
  </si>
  <si>
    <t>CAT uses same field name also for actual price</t>
  </si>
  <si>
    <t>Removed CAT quantity once in MEIR</t>
  </si>
  <si>
    <t>The one mapped to FIX LastPx(32) was incorrect and a duplicate to the one mapped to FIX OrderQty(38))</t>
  </si>
  <si>
    <t>Changed mapping of CAT cancelFlag to standard value</t>
  </si>
  <si>
    <t>FIX ExecutionReport
FIX TradeCaptureReport</t>
  </si>
  <si>
    <t>Corrected valid values of CAT accountHolderType</t>
  </si>
  <si>
    <t>C (combined) was removed, V was added</t>
  </si>
  <si>
    <t>Change column ordering to match CAT spec (MEOT first)</t>
  </si>
  <si>
    <t>Required by FIX (no mapping to CAT)</t>
  </si>
  <si>
    <t>make sure there's no CAT event where both parent OrderID and priorOrderID are needed at the same time since we are leveraging 1080/1081 to interpret two CAT fields.</t>
  </si>
  <si>
    <t>For ATS only fields, are these applicable on the Industry Member spec, or should these be covered in the Exchange (Industry Participant) Specs?  Need further discussion.</t>
  </si>
  <si>
    <t>identifies a child order (MECO only)</t>
  </si>
  <si>
    <t>identifies order event that is being routed (MEOR only)</t>
  </si>
  <si>
    <t>identifies a routed order (MEOR only)</t>
  </si>
  <si>
    <t>FIX ExecutionReport
FIX NewOrderSingle</t>
  </si>
  <si>
    <t>Changed mapping of CAT parentOrderID to existing FIX standard tags (RefOrderID and RefOrderIDSource)</t>
  </si>
  <si>
    <t>Corrected mapping of CAT orderID in MECO event</t>
  </si>
  <si>
    <t>NoOrders</t>
  </si>
  <si>
    <t>&gt; ClOrdID</t>
  </si>
  <si>
    <t>Parties</t>
  </si>
  <si>
    <t>TrdRegTimestamps</t>
  </si>
  <si>
    <t>OrderAttributeGrp</t>
  </si>
  <si>
    <t>always required in FIX</t>
  </si>
  <si>
    <t>required by FIX (no mapping to CAT)</t>
  </si>
  <si>
    <t>Different semantic of CAT orderID field in MEOR compared to MECO</t>
  </si>
  <si>
    <t>New standard FIX component OrderAggregationGrp added with EP247</t>
  </si>
  <si>
    <t>not part of FIX ExecutionReport message</t>
  </si>
  <si>
    <t>QuoteAttributeGrp</t>
  </si>
  <si>
    <t>RegulatoryTradeIDGrp</t>
  </si>
  <si>
    <t>TrdRegPublicationGrp</t>
  </si>
  <si>
    <t>TrdCapRptSideGrp</t>
  </si>
  <si>
    <t>NoRootPartyIDs</t>
  </si>
  <si>
    <t>RootParties</t>
  </si>
  <si>
    <t>&gt; RootPartyID</t>
  </si>
  <si>
    <t>&gt; RootPartyIDSource</t>
  </si>
  <si>
    <t>&gt; RootPartyRole</t>
  </si>
  <si>
    <t>&gt; RootPartyRoleQualifier</t>
  </si>
  <si>
    <t>SideTrdRegTS</t>
  </si>
  <si>
    <t>&gt; NoSideTrdRegTS</t>
  </si>
  <si>
    <t>&gt; &gt; SideTrdRegTimestamp</t>
  </si>
  <si>
    <t>&gt; &gt; SideTrdRegTimestampType</t>
  </si>
  <si>
    <t>Corrected Parties to RootParties on the root level and TrdRegTimestamps to SideTrdRegTS on the side level</t>
  </si>
  <si>
    <t>Added names of FIX repeating groups and showed line in grey</t>
  </si>
  <si>
    <t>Only for convenience</t>
  </si>
  <si>
    <t>Changed mapping of aggregated orders to standard FIX component, removed FIX OrderRelationship (not needed due to OrderAttributeValue(2594))</t>
  </si>
  <si>
    <t>no such event in CAT Spec 2.1</t>
  </si>
  <si>
    <t>make it an assumption going forward</t>
  </si>
  <si>
    <t>not part of FIX QuoteStatusReport</t>
  </si>
  <si>
    <t>Corrected TrdRegTimestamps as it is a FIX gap in this message</t>
  </si>
  <si>
    <t>FIX Quote
FIX QuoteStatusReport</t>
  </si>
  <si>
    <t>Assumption is that parentOrderID and priorOrderID are not required in the same CAT event, i.e. CAT message. Resolved open issue #6.</t>
  </si>
  <si>
    <t>Need a deep dive into to how we are going to break down the different Timestamps presented in CAT. Assumption is that order/manual/quote key date are mutually exclusive and can use the same valid value.</t>
  </si>
  <si>
    <t>A broker/dealer can act as an ATS. In this role he has to report the ATS only fields. CAT fields need to be mapped to FIX.</t>
  </si>
  <si>
    <t>TrdRegTimestampGrp was introduced for OATS. Check mapping document CAT-OATS to see which OATS field is mapped to CAT field "eventTimestamp".
Option: additional qualifier for TrdRegTimestampType to be more granular (e.g. "Time in" may be too generic)</t>
  </si>
  <si>
    <t>UDF with name/value pair does not work as CAT requires 3 different fields per order.</t>
  </si>
  <si>
    <t>sellShortExptInd further details side="SX", i.e. if it is exempt under SEC Rule 201 or not. Cannot be inferred from Side(54).</t>
  </si>
  <si>
    <t>How is the Industry Member able to report 2 sides?? CAT provides a repeating group, i.e. it is technically possible. Which use cases does this apply to, e.g. internal matching by the broker w/o an exchange?</t>
  </si>
  <si>
    <t>1, 12</t>
  </si>
  <si>
    <t>OATS Field</t>
  </si>
  <si>
    <t>Order Received Timestamp</t>
  </si>
  <si>
    <t>OATS ID</t>
  </si>
  <si>
    <t>NW</t>
  </si>
  <si>
    <t>Order Cancel Timestamp</t>
  </si>
  <si>
    <t>CAT Event Name</t>
  </si>
  <si>
    <t>CAT ID</t>
  </si>
  <si>
    <t>Desk Received Timestamp</t>
  </si>
  <si>
    <t>FIX ID</t>
  </si>
  <si>
    <t>TrdRegTimestampType(770)</t>
  </si>
  <si>
    <t>FIX Message Name</t>
  </si>
  <si>
    <t>Timestamps</t>
  </si>
  <si>
    <t>Added mapping table for timestamps (OATS, CAT, FIX)</t>
  </si>
  <si>
    <t>Consistent solution across FIX messages required. OATS uses specific names whereas CAT and FIX use a mixture of generic and specific names where the semantic can only be derived from the CAT event, FIX message type or FIX key fields, e.g. ExecType(150).</t>
  </si>
  <si>
    <t>Resolved open issues</t>
  </si>
  <si>
    <t>NBBO Matching Engine Lookup  Date</t>
  </si>
  <si>
    <t>RT</t>
  </si>
  <si>
    <t>Order Sent Timestamp</t>
  </si>
  <si>
    <t>Order Route</t>
  </si>
  <si>
    <t xml:space="preserve">Required for orders fully cancelled on the same day the order was received. </t>
  </si>
  <si>
    <t>Required for orders that are fully transmitted to an internal desk or department the same day the firm received the order.</t>
  </si>
  <si>
    <t>Required if the Order Receiving Firm MPID is an ATS and the Issue Symbol ID is a NMS stock and the NBBO Source is ‘D’, ‘H’ or  ‘S’.
Must be blank if the Order Receiving Firm MPID is not an ATS.</t>
  </si>
  <si>
    <t>see above</t>
  </si>
  <si>
    <t>OATS Event Name</t>
  </si>
  <si>
    <t>New Order</t>
  </si>
  <si>
    <t>Route Order</t>
  </si>
  <si>
    <t>EX</t>
  </si>
  <si>
    <t>Execute Order</t>
  </si>
  <si>
    <t>see MENO</t>
  </si>
  <si>
    <t>The date/time of receipt of the cancellation. </t>
  </si>
  <si>
    <t xml:space="preserve">The date/time of receipt of the order. </t>
  </si>
  <si>
    <t>CAT eventTimestamp: If manualFlag is true, timestamp must be reported to seconds. If manualFlag is false,
timestamp must be reported to milliseconds or a finer increment up to nanoseconds.</t>
  </si>
  <si>
    <t>The date/time of receipt of the order. </t>
  </si>
  <si>
    <t>The date/time of receipt by the receiving desk. </t>
  </si>
  <si>
    <t>The date/time of the Order Route. </t>
  </si>
  <si>
    <t>The date/time at which the NBBO was referenced upon the receipt of the order. </t>
  </si>
  <si>
    <t>The date/time when the fulfillment was processed by the Industry Member. </t>
  </si>
  <si>
    <t>AE</t>
  </si>
  <si>
    <t>Trade</t>
  </si>
  <si>
    <t>The date/time at which the trade was executed. </t>
  </si>
  <si>
    <t>NBBO Matching Engine Lookup Date at Execution</t>
  </si>
  <si>
    <t>NBBO Matching Engine Lookup Time at Execution</t>
  </si>
  <si>
    <t>Required if the Order Receiving Firm MPID is an ATS and the Issue Symbol ID is a NMS stock and the NBBO Source at Execution is 'D', 'H' or 'S'.</t>
  </si>
  <si>
    <t>see lookup date</t>
  </si>
  <si>
    <t>Desk</t>
  </si>
  <si>
    <t>DS</t>
  </si>
  <si>
    <t>CL</t>
  </si>
  <si>
    <t>Cancel Order</t>
  </si>
  <si>
    <t>CR</t>
  </si>
  <si>
    <t>Cancel/Replace</t>
  </si>
  <si>
    <t>Order Receiving Firm Order Received Date</t>
  </si>
  <si>
    <t>Order received date for the replacement order. Date portion must equal the date portion of the Order Received Timestamp (for orders received on or after October 17, 2011).</t>
  </si>
  <si>
    <t>The date/time of receipt of the modification to the order. </t>
  </si>
  <si>
    <t>OATS Order Received Timestamp is supposedly not mapped to CAT Order Adjusted event, only to CAT Order Modified event (see OATS-to-CAT-Event-Field-Mapping)</t>
  </si>
  <si>
    <r>
      <t xml:space="preserve">Text in </t>
    </r>
    <r>
      <rPr>
        <sz val="11"/>
        <color rgb="FFFF0000"/>
        <rFont val="Calibri (Body)"/>
      </rPr>
      <t>red</t>
    </r>
    <r>
      <rPr>
        <sz val="11"/>
        <color theme="1"/>
        <rFont val="Calibri"/>
        <family val="2"/>
        <scheme val="minor"/>
      </rPr>
      <t xml:space="preserve"> has been copied from OATS mapping sheet or CAT spec but seems to be a typo/error</t>
    </r>
  </si>
  <si>
    <t>Sources:</t>
  </si>
  <si>
    <t>OATS-to-CAT-Event-Field-Mapping-v3.xlsx</t>
  </si>
  <si>
    <t>OM</t>
  </si>
  <si>
    <t>Quote Modification</t>
  </si>
  <si>
    <t>Data format of OATS Order Receiving Firm Order Received Date is YYYYMMDDHHMMSSCCC, i.e. includes a timestamp</t>
  </si>
  <si>
    <r>
      <t xml:space="preserve">Required if the Order Receiving Firm MPID is an ATS and the Issue Symbol ID is a NMS stock and the NBBO Source is </t>
    </r>
    <r>
      <rPr>
        <sz val="11"/>
        <color rgb="FFFF0000"/>
        <rFont val="Calibri"/>
        <family val="2"/>
        <scheme val="minor"/>
      </rPr>
      <t>'13'</t>
    </r>
    <r>
      <rPr>
        <sz val="11"/>
        <color theme="1"/>
        <rFont val="Calibri"/>
        <family val="2"/>
        <scheme val="minor"/>
      </rPr>
      <t>, 'H' or '5'.
Must be blank if the Order Receiving Firm MPID is not an ATS.</t>
    </r>
  </si>
  <si>
    <r>
      <t xml:space="preserve">The time at which the event is systematized. Required when </t>
    </r>
    <r>
      <rPr>
        <i/>
        <sz val="11"/>
        <color theme="1"/>
        <rFont val="Calibri"/>
        <family val="2"/>
        <scheme val="minor"/>
      </rPr>
      <t xml:space="preserve">manualFlag </t>
    </r>
    <r>
      <rPr>
        <sz val="11"/>
        <color theme="1"/>
        <rFont val="Calibri"/>
        <family val="2"/>
        <scheme val="minor"/>
      </rPr>
      <t>is true and the event is systematized. </t>
    </r>
  </si>
  <si>
    <r>
      <t xml:space="preserve">The date/time at which the NBBO was referenced upon </t>
    </r>
    <r>
      <rPr>
        <sz val="11"/>
        <color rgb="FFFF0000"/>
        <rFont val="Calibri"/>
        <family val="2"/>
        <scheme val="minor"/>
      </rPr>
      <t>the receipt of the order. </t>
    </r>
  </si>
  <si>
    <t>#</t>
  </si>
  <si>
    <t>6 = Desk received</t>
  </si>
  <si>
    <r>
      <t xml:space="preserve">The date and time the </t>
    </r>
    <r>
      <rPr>
        <i/>
        <sz val="9"/>
        <color theme="1"/>
        <rFont val="Helvetica"/>
        <family val="2"/>
      </rPr>
      <t xml:space="preserve">orderID </t>
    </r>
    <r>
      <rPr>
        <sz val="9"/>
        <color theme="1"/>
        <rFont val="Helvetica"/>
        <family val="2"/>
      </rPr>
      <t>was assigned. </t>
    </r>
  </si>
  <si>
    <t>The orderKeyDate of the order event which is being cancelled.</t>
  </si>
  <si>
    <t>When a new Order Key is assigned, the date and time the orderID was assigned.
When a new Order Key is not assigned, the orderKeyDate of the Order Modified and Cancel/Replace event which is being modified.</t>
  </si>
  <si>
    <t>When a new Order Key is assigned, the date and time the orderID was assigned.
When a new Order Key is not assigned, the orderKeyDate of order event which is being modified.</t>
  </si>
  <si>
    <t>When a new Order Key is assigned, the date and time the orderID was assigned.
When a new Order Key is not assigned, the orderKeyDate of the Child Order event which is being modified.</t>
  </si>
  <si>
    <r>
      <t xml:space="preserve">The </t>
    </r>
    <r>
      <rPr>
        <i/>
        <sz val="9"/>
        <color theme="1"/>
        <rFont val="Helvetica"/>
        <family val="2"/>
      </rPr>
      <t xml:space="preserve">orderKeyDate </t>
    </r>
    <r>
      <rPr>
        <sz val="9"/>
        <color theme="1"/>
        <rFont val="Helvetica"/>
        <family val="2"/>
      </rPr>
      <t>of the Child Order event which is being cancelled. </t>
    </r>
  </si>
  <si>
    <r>
      <t xml:space="preserve">When a new Order Key is assigned, the date and time the </t>
    </r>
    <r>
      <rPr>
        <i/>
        <sz val="9"/>
        <color theme="1"/>
        <rFont val="Helvetica"/>
        <family val="2"/>
      </rPr>
      <t xml:space="preserve">orderID </t>
    </r>
    <r>
      <rPr>
        <sz val="9"/>
        <color theme="1"/>
        <rFont val="Helvetica"/>
        <family val="2"/>
      </rPr>
      <t xml:space="preserve">was assigned. 
When a new Order Key is not assigned, the </t>
    </r>
    <r>
      <rPr>
        <i/>
        <sz val="9"/>
        <color theme="1"/>
        <rFont val="Helvetica"/>
        <family val="2"/>
      </rPr>
      <t xml:space="preserve">orderKeyDate </t>
    </r>
    <r>
      <rPr>
        <sz val="9"/>
        <color theme="1"/>
        <rFont val="Helvetica"/>
        <family val="2"/>
      </rPr>
      <t>of the order that was internally routed. </t>
    </r>
  </si>
  <si>
    <t>The date and time the orderID was assigned.</t>
  </si>
  <si>
    <r>
      <t xml:space="preserve">If a new Order ID has been assigned, this is the </t>
    </r>
    <r>
      <rPr>
        <i/>
        <sz val="9"/>
        <color theme="1"/>
        <rFont val="Helvetica"/>
        <family val="2"/>
      </rPr>
      <t xml:space="preserve">orderKeyDate </t>
    </r>
    <r>
      <rPr>
        <sz val="9"/>
        <color theme="1"/>
        <rFont val="Helvetica"/>
        <family val="2"/>
      </rPr>
      <t>of the event being adjusted. </t>
    </r>
  </si>
  <si>
    <r>
      <t xml:space="preserve">If a new Order ID has been assigned, this is the </t>
    </r>
    <r>
      <rPr>
        <i/>
        <sz val="9"/>
        <color theme="1"/>
        <rFont val="Helvetica"/>
        <family val="2"/>
      </rPr>
      <t xml:space="preserve">orderKeyDate </t>
    </r>
    <r>
      <rPr>
        <sz val="9"/>
        <color theme="1"/>
        <rFont val="Helvetica"/>
        <family val="2"/>
      </rPr>
      <t>of the event being modified. </t>
    </r>
  </si>
  <si>
    <r>
      <t xml:space="preserve">If a new Order </t>
    </r>
    <r>
      <rPr>
        <sz val="9"/>
        <color rgb="FFFF0000"/>
        <rFont val="Helvetica"/>
        <family val="2"/>
      </rPr>
      <t>Key</t>
    </r>
    <r>
      <rPr>
        <sz val="9"/>
        <color theme="1"/>
        <rFont val="Helvetica"/>
        <family val="2"/>
      </rPr>
      <t xml:space="preserve"> has been assigned, this is the </t>
    </r>
    <r>
      <rPr>
        <i/>
        <sz val="9"/>
        <color theme="1"/>
        <rFont val="Helvetica"/>
        <family val="2"/>
      </rPr>
      <t xml:space="preserve">orderKeyDate </t>
    </r>
    <r>
      <rPr>
        <sz val="9"/>
        <color theme="1"/>
        <rFont val="Helvetica"/>
        <family val="2"/>
      </rPr>
      <t>of the event being modified. </t>
    </r>
  </si>
  <si>
    <t>CAT Description</t>
  </si>
  <si>
    <t>OATS Description</t>
  </si>
  <si>
    <r>
      <t xml:space="preserve">If a new Order ID has been assigned, this is the </t>
    </r>
    <r>
      <rPr>
        <i/>
        <sz val="9"/>
        <color theme="1"/>
        <rFont val="Helvetica"/>
        <family val="2"/>
      </rPr>
      <t xml:space="preserve">orderKeyDate </t>
    </r>
    <r>
      <rPr>
        <sz val="9"/>
        <color theme="1"/>
        <rFont val="Helvetica"/>
        <family val="2"/>
      </rPr>
      <t xml:space="preserve">of the event from which the Order Internal Route Accepted event originated. 
Required when the </t>
    </r>
    <r>
      <rPr>
        <i/>
        <sz val="9"/>
        <color theme="1"/>
        <rFont val="Helvetica"/>
        <family val="2"/>
      </rPr>
      <t xml:space="preserve">parentOrderID </t>
    </r>
    <r>
      <rPr>
        <sz val="9"/>
        <color theme="1"/>
        <rFont val="Helvetica"/>
        <family val="2"/>
      </rPr>
      <t>is populated. </t>
    </r>
  </si>
  <si>
    <t>Order Internal Route Accepted</t>
  </si>
  <si>
    <r>
      <t xml:space="preserve">The date and time the </t>
    </r>
    <r>
      <rPr>
        <i/>
        <sz val="9"/>
        <color theme="1"/>
        <rFont val="Helvetica"/>
        <family val="2"/>
      </rPr>
      <t xml:space="preserve">quoteID </t>
    </r>
    <r>
      <rPr>
        <sz val="9"/>
        <color theme="1"/>
        <rFont val="Helvetica"/>
        <family val="2"/>
      </rPr>
      <t>was assigned. </t>
    </r>
  </si>
  <si>
    <r>
      <t xml:space="preserve">If a new Quote ID has been assigned, this is the </t>
    </r>
    <r>
      <rPr>
        <i/>
        <sz val="9"/>
        <color theme="1"/>
        <rFont val="Helvetica"/>
        <family val="2"/>
      </rPr>
      <t xml:space="preserve">quoteKeyDate </t>
    </r>
    <r>
      <rPr>
        <sz val="9"/>
        <color theme="1"/>
        <rFont val="Helvetica"/>
        <family val="2"/>
      </rPr>
      <t>of the event being modified. </t>
    </r>
  </si>
  <si>
    <t>The date/time the quote was sent by the Industry Member to the recipient. </t>
  </si>
  <si>
    <t>Quote Received</t>
  </si>
  <si>
    <t>The date/time the quote was received by the ATS or Industry Member. </t>
  </si>
  <si>
    <t>Elaboration of FIX "Orderbook entry time" needs to be enhanced in order to include the creation of quotes for CAT events MENQ and MEQR.</t>
  </si>
  <si>
    <t>Quote Cancelled</t>
  </si>
  <si>
    <t>Child Order Cancelled</t>
  </si>
  <si>
    <t>Order Cancelled</t>
  </si>
  <si>
    <t>The date/time the quote was cancelled by the Industry Member to the recipient. </t>
  </si>
  <si>
    <r>
      <t xml:space="preserve">The date and time the </t>
    </r>
    <r>
      <rPr>
        <i/>
        <sz val="9"/>
        <color theme="1"/>
        <rFont val="Helvetica"/>
        <family val="2"/>
      </rPr>
      <t xml:space="preserve">tradeID </t>
    </r>
    <r>
      <rPr>
        <sz val="9"/>
        <color theme="1"/>
        <rFont val="Helvetica"/>
        <family val="2"/>
      </rPr>
      <t>was assigned. </t>
    </r>
  </si>
  <si>
    <r>
      <t xml:space="preserve">The date and time the </t>
    </r>
    <r>
      <rPr>
        <i/>
        <sz val="9"/>
        <color theme="1"/>
        <rFont val="Helvetica"/>
        <family val="2"/>
      </rPr>
      <t xml:space="preserve">fulfillmentID </t>
    </r>
    <r>
      <rPr>
        <sz val="9"/>
        <color theme="1"/>
        <rFont val="Helvetica"/>
        <family val="2"/>
      </rPr>
      <t>was assigned. </t>
    </r>
  </si>
  <si>
    <r>
      <t xml:space="preserve">When a new Fulfillment Key is assigned, the date and time the </t>
    </r>
    <r>
      <rPr>
        <i/>
        <sz val="9"/>
        <color theme="1"/>
        <rFont val="Helvetica"/>
        <family val="2"/>
      </rPr>
      <t xml:space="preserve">fulfillmentID </t>
    </r>
    <r>
      <rPr>
        <sz val="9"/>
        <color theme="1"/>
        <rFont val="Helvetica"/>
        <family val="2"/>
      </rPr>
      <t xml:space="preserve">was assigned. 
When a new Fulfillment Key is not assigned, the </t>
    </r>
    <r>
      <rPr>
        <i/>
        <sz val="9"/>
        <color theme="1"/>
        <rFont val="Helvetica"/>
        <family val="2"/>
      </rPr>
      <t xml:space="preserve">fillKeyDate </t>
    </r>
    <r>
      <rPr>
        <sz val="9"/>
        <color theme="1"/>
        <rFont val="Helvetica"/>
        <family val="2"/>
      </rPr>
      <t>of the fulfillment event being modified. </t>
    </r>
  </si>
  <si>
    <r>
      <t xml:space="preserve">In cases when a new </t>
    </r>
    <r>
      <rPr>
        <i/>
        <sz val="9"/>
        <color theme="1"/>
        <rFont val="Helvetica"/>
        <family val="2"/>
      </rPr>
      <t xml:space="preserve">fulfilmentID </t>
    </r>
    <r>
      <rPr>
        <sz val="9"/>
        <color theme="1"/>
        <rFont val="Helvetica"/>
        <family val="2"/>
      </rPr>
      <t xml:space="preserve">is assigned, the </t>
    </r>
    <r>
      <rPr>
        <i/>
        <sz val="9"/>
        <color theme="1"/>
        <rFont val="Helvetica"/>
        <family val="2"/>
      </rPr>
      <t xml:space="preserve">priorFillKeyDate </t>
    </r>
    <r>
      <rPr>
        <sz val="9"/>
        <color theme="1"/>
        <rFont val="Helvetica"/>
        <family val="2"/>
      </rPr>
      <t xml:space="preserve">is the </t>
    </r>
    <r>
      <rPr>
        <i/>
        <sz val="9"/>
        <color theme="1"/>
        <rFont val="Helvetica"/>
        <family val="2"/>
      </rPr>
      <t xml:space="preserve">fillKeyDate </t>
    </r>
    <r>
      <rPr>
        <sz val="9"/>
        <color theme="1"/>
        <rFont val="Helvetica"/>
        <family val="2"/>
      </rPr>
      <t xml:space="preserve">of the fulfilment that is being modified. 
Required if </t>
    </r>
    <r>
      <rPr>
        <i/>
        <sz val="9"/>
        <color theme="1"/>
        <rFont val="Helvetica"/>
        <family val="2"/>
      </rPr>
      <t xml:space="preserve">priorFulfillmentID </t>
    </r>
    <r>
      <rPr>
        <sz val="9"/>
        <color theme="1"/>
        <rFont val="Helvetica"/>
        <family val="2"/>
      </rPr>
      <t>is populated. </t>
    </r>
  </si>
  <si>
    <t>4 = Broker receipt</t>
  </si>
  <si>
    <t>See EP9 for OATS mapping to FIX</t>
  </si>
  <si>
    <t>CAT description seems to be a cut&amp;paste error from MENO</t>
  </si>
  <si>
    <t>The date/time at which the child order was modified. </t>
  </si>
  <si>
    <t>The date/time at which the child order was cancelled. </t>
  </si>
  <si>
    <t>N = Not manual</t>
  </si>
  <si>
    <t>Y = Manual</t>
  </si>
  <si>
    <t>default value, hence optional</t>
  </si>
  <si>
    <t>0 = Bid
1 = Offer
2 = Mid-price</t>
  </si>
  <si>
    <t>mid-price not needed for CAT (added for FIX standard)</t>
  </si>
  <si>
    <t>&gt; NBBOEntryType</t>
  </si>
  <si>
    <t>D = Direct
S = SIP
H = Hybrid
NA = Not applicable</t>
  </si>
  <si>
    <t>&gt; NBBOPrice</t>
  </si>
  <si>
    <t>&gt; NBBOQty</t>
  </si>
  <si>
    <t>two instances (bid, offer) needed for FIX</t>
  </si>
  <si>
    <t>&gt; NBBOSource</t>
  </si>
  <si>
    <t>All regulatory timestamps should be in this repeating group together with any associated data elements.</t>
  </si>
  <si>
    <t>Updated timestamps based on tab "Timestamps"</t>
  </si>
  <si>
    <t>&gt; TrdRegTimestampManualIndicator</t>
  </si>
  <si>
    <t>Moved NBBO information to TrdRegTimestampGrp</t>
  </si>
  <si>
    <t>1 = Direct
2 = SIP
3 = Hybrid
0 = Not applicable</t>
  </si>
  <si>
    <t>Added values for CAT nbboSource</t>
  </si>
  <si>
    <t>The date/time at which the child order was originated. </t>
  </si>
  <si>
    <t>CAT Field Name</t>
  </si>
  <si>
    <t>S = Outside of ATS, subscribers only
A = Same as S but aggregated by price
Y = Outside of ATS, public
N = Not outside of ATS</t>
  </si>
  <si>
    <t>eventTimestamp*</t>
  </si>
  <si>
    <t>electronicTimestamp*</t>
  </si>
  <si>
    <t>orderType*</t>
  </si>
  <si>
    <t>CAT data type "Timestamp" allows timestamps to be in Eastern Time (ET) (when using a string) whereas the FIX data type "UTCTimestamp" as string is always in UTC time.</t>
  </si>
  <si>
    <t>CAT Spec Version 2.2 dated June 24, 2019</t>
  </si>
  <si>
    <t>Supplement to the New Order event, used when the New Order event exceeds the maximum length allowed, or the child orders of a representative order is not captured in the New Order Event. Also used to provide an FDID once known if not available at time of reporting a MENO.</t>
  </si>
  <si>
    <t>Extended MENOS description</t>
  </si>
  <si>
    <t>&gt; originatingIMID</t>
  </si>
  <si>
    <t>CAT Spec v2.2 adds an originatingIMID to each of the aggregated orders to support mergers and acquisition where the order was originally reported by a different CAT Reporter IMID. Requires a full Parties component in FIX.</t>
  </si>
  <si>
    <t>Added CAT field originatingIMID to group of aggregated orders</t>
  </si>
  <si>
    <t>Corrected aggregatedOrders to C (from R) for MENOS</t>
  </si>
  <si>
    <t>Added firmDesignatedID to MENOS</t>
  </si>
  <si>
    <t>Y = Manual
N = Not manual</t>
  </si>
  <si>
    <t>Text(20)</t>
  </si>
  <si>
    <t>Length of infoBarrierID extended from 12 to 20</t>
  </si>
  <si>
    <t>CAT fields nbbQty and nboQty changed from O to A</t>
  </si>
  <si>
    <t>CAT fields timeInForce and tradingSession added to MEIR</t>
  </si>
  <si>
    <t>CAT field leavesQty changed from R to C in MEOJ</t>
  </si>
  <si>
    <t>quoteWantedInd</t>
  </si>
  <si>
    <t>A = Ask Wanted
B = Bid Wanted</t>
  </si>
  <si>
    <t>A/B</t>
  </si>
  <si>
    <t>&gt; QuoteAttributeType</t>
  </si>
  <si>
    <t>&gt; QuoteAttributeValue</t>
  </si>
  <si>
    <t>New CAT field quoteWantedID in MEQR</t>
  </si>
  <si>
    <t>CAT field onlyOneQuoteFlag removed</t>
  </si>
  <si>
    <t>BUY = one-sided trade on buy side
SELL = one-sided trade on sell side
NA = trade is not one-sided</t>
  </si>
  <si>
    <t>&gt; NoPartyIDs</t>
  </si>
  <si>
    <t>&gt; &gt; PartyRoleQualifier</t>
  </si>
  <si>
    <t>Moved CAT field originatingIMID from root level to Trade Side Details in MEOTS</t>
  </si>
  <si>
    <r>
      <t xml:space="preserve">Baseline is </t>
    </r>
    <r>
      <rPr>
        <b/>
        <i/>
        <sz val="16"/>
        <color theme="1"/>
        <rFont val="Calibri"/>
        <family val="2"/>
        <scheme val="minor"/>
      </rPr>
      <t xml:space="preserve">CAT Reporting Technical Specifications for Industry Members </t>
    </r>
    <r>
      <rPr>
        <b/>
        <sz val="16"/>
        <color theme="1"/>
        <rFont val="Calibri"/>
        <family val="2"/>
        <scheme val="minor"/>
      </rPr>
      <t>Version 2.2 dated June 24, 2019</t>
    </r>
  </si>
  <si>
    <t>Added CAT field eventTimestamp to MEOTS</t>
  </si>
  <si>
    <t>CAT field quantity changed from C to R in MEOTS</t>
  </si>
  <si>
    <t>CAT field tapeTradeID changed from R to C in MEOT</t>
  </si>
  <si>
    <t>CAT field negotiatedTradeSide renamed to sideDetailsInd (new semantic) in MEOT</t>
  </si>
  <si>
    <t>Added CAT field originatingIMID to Trade Side Details in MEOT</t>
  </si>
  <si>
    <t>FIX ExecutionReport
FIX NewOrderSingle
FIX Trade CaptureReport</t>
  </si>
  <si>
    <t>New CAT field sideDetailsInd now explicitly defines whether the MEOT is one-sided or not, e.g. in case of a negotiated trade where both sides need to submit a one-sided report. Internalization is an example for a two-sided trade.</t>
  </si>
  <si>
    <t>Nothing to do</t>
  </si>
  <si>
    <r>
      <rPr>
        <sz val="11"/>
        <color theme="1"/>
        <rFont val="Calibri"/>
        <family val="2"/>
        <scheme val="minor"/>
      </rPr>
      <t xml:space="preserve">The </t>
    </r>
    <r>
      <rPr>
        <i/>
        <sz val="11"/>
        <color theme="1"/>
        <rFont val="Calibri"/>
        <family val="2"/>
        <scheme val="minor"/>
      </rPr>
      <t xml:space="preserve">orderKeyDate </t>
    </r>
    <r>
      <rPr>
        <sz val="11"/>
        <color theme="1"/>
        <rFont val="Calibri"/>
        <family val="2"/>
        <scheme val="minor"/>
      </rPr>
      <t>of the order on this side. </t>
    </r>
  </si>
  <si>
    <r>
      <t xml:space="preserve">The </t>
    </r>
    <r>
      <rPr>
        <i/>
        <sz val="11"/>
        <color theme="1"/>
        <rFont val="Calibri"/>
        <family val="2"/>
        <scheme val="minor"/>
      </rPr>
      <t xml:space="preserve">orderKeyDate </t>
    </r>
    <r>
      <rPr>
        <sz val="11"/>
        <color theme="1"/>
        <rFont val="Calibri"/>
        <family val="2"/>
        <scheme val="minor"/>
      </rPr>
      <t>of the event which is being routed. </t>
    </r>
  </si>
  <si>
    <r>
      <t xml:space="preserve">When </t>
    </r>
    <r>
      <rPr>
        <i/>
        <sz val="11"/>
        <color theme="1"/>
        <rFont val="Calibri"/>
        <family val="2"/>
        <scheme val="minor"/>
      </rPr>
      <t xml:space="preserve">cancelFlag </t>
    </r>
    <r>
      <rPr>
        <sz val="11"/>
        <color theme="1"/>
        <rFont val="Calibri"/>
        <family val="2"/>
        <scheme val="minor"/>
      </rPr>
      <t xml:space="preserve">is </t>
    </r>
    <r>
      <rPr>
        <i/>
        <sz val="11"/>
        <color theme="1"/>
        <rFont val="Calibri"/>
        <family val="2"/>
        <scheme val="minor"/>
      </rPr>
      <t>true</t>
    </r>
    <r>
      <rPr>
        <sz val="11"/>
        <color theme="1"/>
        <rFont val="Calibri"/>
        <family val="2"/>
        <scheme val="minor"/>
      </rPr>
      <t>, the time at which the execution was cancelled. </t>
    </r>
  </si>
  <si>
    <r>
      <t>priorQuoteKey</t>
    </r>
    <r>
      <rPr>
        <sz val="11"/>
        <rFont val="Calibri (Body)"/>
      </rPr>
      <t>Date</t>
    </r>
  </si>
  <si>
    <r>
      <t xml:space="preserve">The </t>
    </r>
    <r>
      <rPr>
        <i/>
        <sz val="11"/>
        <color theme="1"/>
        <rFont val="Calibri"/>
        <family val="2"/>
        <scheme val="minor"/>
      </rPr>
      <t xml:space="preserve">quoteKeyDate </t>
    </r>
    <r>
      <rPr>
        <sz val="11"/>
        <color theme="1"/>
        <rFont val="Calibri"/>
        <family val="2"/>
        <scheme val="minor"/>
      </rPr>
      <t>of the Quote event which is being cancelled. </t>
    </r>
  </si>
  <si>
    <r>
      <t xml:space="preserve">If a new Quote ID has been assigned, this is the </t>
    </r>
    <r>
      <rPr>
        <i/>
        <sz val="11"/>
        <color theme="1"/>
        <rFont val="Calibri"/>
        <family val="2"/>
        <scheme val="minor"/>
      </rPr>
      <t xml:space="preserve">quoteKeyDate </t>
    </r>
    <r>
      <rPr>
        <sz val="11"/>
        <color theme="1"/>
        <rFont val="Calibri"/>
        <family val="2"/>
        <scheme val="minor"/>
      </rPr>
      <t>of the event being modified. </t>
    </r>
  </si>
  <si>
    <t>AAAA</t>
  </si>
  <si>
    <t>ZZZZ</t>
  </si>
  <si>
    <t>Major issues resolved, no major changes expected after CAT Spec v2.2 but still a draft version as a Gap Analysis has to be submitted to the FIX Global Technical Committee for approval of proposed mappings and extensions.</t>
  </si>
  <si>
    <t xml:space="preserve">NEW = New record
COR = Correction of events w/o CAT error
RPR = Repair of events with CAT error
DEL = Record level deletion </t>
  </si>
  <si>
    <t>Reported when an order moves within an Industry Member to another desk or other department. </t>
  </si>
  <si>
    <t>MEIR renamed and slightly changed description</t>
  </si>
  <si>
    <t>Already changed with CAT Spec v2.0, had been forgotten to update here</t>
  </si>
  <si>
    <t>Changed Early Draft to Draft</t>
  </si>
  <si>
    <t>Used to report simple order modifications including changes to the price or quantity of the order. </t>
  </si>
  <si>
    <t>Could also be a child order that was routed internally</t>
  </si>
  <si>
    <r>
      <t xml:space="preserve">When </t>
    </r>
    <r>
      <rPr>
        <i/>
        <sz val="11"/>
        <color theme="1"/>
        <rFont val="Calibri"/>
        <family val="2"/>
        <scheme val="minor"/>
      </rPr>
      <t xml:space="preserve">cancelFlag </t>
    </r>
    <r>
      <rPr>
        <sz val="11"/>
        <color theme="1"/>
        <rFont val="Calibri"/>
        <family val="2"/>
        <scheme val="minor"/>
      </rPr>
      <t xml:space="preserve">is </t>
    </r>
    <r>
      <rPr>
        <i/>
        <sz val="11"/>
        <color theme="1"/>
        <rFont val="Calibri"/>
        <family val="2"/>
        <scheme val="minor"/>
      </rPr>
      <t>true</t>
    </r>
    <r>
      <rPr>
        <sz val="11"/>
        <color theme="1"/>
        <rFont val="Calibri"/>
        <family val="2"/>
        <scheme val="minor"/>
      </rPr>
      <t>, the time at which the fulfillment was cancelled </t>
    </r>
  </si>
  <si>
    <t>Include quotes</t>
  </si>
  <si>
    <t>Should be identical to orderKeyDate (see open issue #23)</t>
  </si>
  <si>
    <t>Should be identical to eventTimestamp (see open issue #23)</t>
  </si>
  <si>
    <t>Standard FIX would require a new nested parties component, i.e. NestedParties5 as ER already has 4 parties components. The component is too much of a heavyweight for the given requirement. Workaround is to change the IMID first on the individual orders (by using the root level originatingIMID) before aggregating them.</t>
  </si>
  <si>
    <t>Child order event (MECO) has both an eventTimestamp and an orderKeyDate. They should be identical as the ID is most likely assigned upon creation of the child order, i.e. a distinction has little value.</t>
  </si>
  <si>
    <t>FIX TrdRegTimestampType(770) values need to be semantically different. Assumption is that only one value is needed which is then mapped to both CAT fields.</t>
  </si>
  <si>
    <t>Value</t>
  </si>
  <si>
    <t>Elaboration</t>
  </si>
  <si>
    <t>Timestamp for the cancellation of an order or quote.</t>
  </si>
  <si>
    <t>Timestamp for the assignment of a (unique) identifier to an entity (e.g. order, quote, trade).</t>
  </si>
  <si>
    <t>Timestamp for the routing of an order to another broker or electronic execution venue.</t>
  </si>
  <si>
    <t>Timestamp of previous assignment of a (unique) identifier to an entity (e.g. order, quote, trade).</t>
  </si>
  <si>
    <t>Timestamp for an NBBO reference price.</t>
  </si>
  <si>
    <t>Timestamp for the cancellation of an execution (ExecType(150) = H (Trade Cancel)) or trade (TradeReportType(856) = 6 (Trade Report Cancel)).</t>
  </si>
  <si>
    <t>Timestamp for the transmission of an order to an internal desk or department on the same day the firm received the order.</t>
  </si>
  <si>
    <t>7 = Submission to clearing</t>
  </si>
  <si>
    <t>Industry-Member-Tech-Specs-v2.2-CLEAN.pdf</t>
  </si>
  <si>
    <t>8 = Time priority</t>
  </si>
  <si>
    <t>26 = Previous time priority</t>
  </si>
  <si>
    <t>Can be used in conjunction with TrdRegTimestampType(770) = 8 (Time priority) to provide the current and last priority timestamp in a single message.</t>
  </si>
  <si>
    <t>FIX Glossary</t>
  </si>
  <si>
    <t>OATS</t>
  </si>
  <si>
    <t>FIXimate</t>
  </si>
  <si>
    <t>The New Order Supplement Event may not need to be mapped to FIX as it addresses a technical limitation.</t>
  </si>
  <si>
    <t>New Order Supplement</t>
  </si>
  <si>
    <t>Order Modified Supplement</t>
  </si>
  <si>
    <t>Supplement to the Order Modified event, used when the Order Modified event exceeds the maximum length allowed, or the child orders of a representative order is not captured in the Order Modified Event.</t>
  </si>
  <si>
    <t>Deferred – event not required for Phase 2a or Phase 2b. SROs will evaluate need for a modified route event after reviewing Phase 2a/2b data and include event in Phase 2c, if necessary</t>
  </si>
  <si>
    <t>Deferred – event not required for Phase 2a or Phase 2b. SROs will evaluate need for a canceled route event after reviewing Phase 2a/2b data and include event in Phase 2c, if necessary.</t>
  </si>
  <si>
    <t>Reported when an Order Internal Route was modified.</t>
  </si>
  <si>
    <t>Reported when an Order Internal Route was canceled.</t>
  </si>
  <si>
    <t>Reported for the generation of child order(s). This is to provide extra flexibility of reporting, however there is not a scenario in which the use
of Child Order is mandatory.</t>
  </si>
  <si>
    <t>Reported whenever changes to the Material Terms of an order are made, or an order is cancel/replaced.</t>
  </si>
  <si>
    <t>Reported whenever an Industry Member fully or partially cancels an order that it has not already routed to another destination.</t>
  </si>
  <si>
    <t>Reported when a quote is received by an Industry Member</t>
  </si>
  <si>
    <t>Reported by the executing venue where the trade occurred, with details of the trade, including Agency Order Crosses and broker internalization of an order. (i.e., the order is filled against Industry Member’s proprietary account).</t>
  </si>
  <si>
    <t>Reports how orders are fulfilled by each Industry Member who handled a given order.</t>
  </si>
  <si>
    <t>Reports how executed shares are allocated to end customer accounts during post-trade processing.</t>
  </si>
  <si>
    <t>Reports an amendment to a previously reported post trade allocation.</t>
  </si>
  <si>
    <t>RegulatoryReportType(1934)</t>
  </si>
  <si>
    <t>Mutually exclusive with parentOrderKeyDate</t>
  </si>
  <si>
    <t>Mutually exclusive with priorOrderKeyDate</t>
  </si>
  <si>
    <t>Use existing FIX values for OATS timestamps, add new values for CAT only timestamps. Be generic, i.e. use context from RegulatoryReportType(1934) .</t>
  </si>
  <si>
    <t>Timestamp for the modification of an execution (ExecType(150) = G (Trade Correct)) or trade (TradeReportType(856) = 5 (No/Was)).</t>
  </si>
  <si>
    <t>C: Customer
F: Firm</t>
  </si>
  <si>
    <t>Changed mapping of representativeInd and fulfillmentLinkType</t>
  </si>
  <si>
    <t>Simplification</t>
  </si>
  <si>
    <t>FIX has no predefined values for this field</t>
  </si>
  <si>
    <t>Y (Representative Order, linkage required)
YF (Representative Order, linkage required in future phase)
YP (Fill from pre-existing Principal order, linkage required)
YE (Representative eligible - Order eligible for customer fills via an unlinked system (unlinked OMS-EMS or position fill workflow))
FOR (Fulfillment on an order routed to a foreign destination, no linkage required)</t>
  </si>
  <si>
    <t>A new value for OrderAttributeType(2594) related to linkage would allow a free text value "FOR" in OrderAttributeValue(2595).</t>
  </si>
  <si>
    <t>&gt; NoOrderAttributes</t>
  </si>
  <si>
    <t xml:space="preserve">&gt; &gt; OrderAttributeType </t>
  </si>
  <si>
    <t>&gt; &gt; OrderAttributeValue</t>
  </si>
  <si>
    <t>Y (Linkage required)
F (Required in the future, linkage)
PRE (Pre-existing principal order, linkage)
E (Eligible, linkage via unlinked system)
FOR (Routed to foreign, no linkage)</t>
  </si>
  <si>
    <t>Y (Linkage required)
S (Details in supplement, linkage)
F (Required in the future, linkage)
P (Pricing guarantee, no linkage)
E (Eligible, linkage via unlinked system)
N (Not applicable)</t>
  </si>
  <si>
    <t>DAY (A Day Order)
IOC (Immediate or Cancel)
GTC (Good till Cancelled)
GTT (Good till Time)
GTD (Good till Date)
GTX (Good till Crossing)
GTM (Good This Month)</t>
  </si>
  <si>
    <t>SingleQuoteIndicator</t>
  </si>
  <si>
    <t>1 = True
0 = False</t>
  </si>
  <si>
    <t>The timestamp when the trade was officially acknowledged by the Clearing House.</t>
  </si>
  <si>
    <t>A timestamp (manually or electronically) assigned by a market to specify time priority for an order or quote.</t>
  </si>
  <si>
    <t>Timestamp for the modification of an order or quote.</t>
  </si>
  <si>
    <t>The summary of TrdRegTimestamp(770) values below includes values not required by CAT. Intention is to provide elaborations for some of the existing values as part of the Gap Analysis for CAT.</t>
  </si>
  <si>
    <t>The table above shows the standard new values to be added to RegulatoryReportType(1934) to satisfy CAT requirements.</t>
  </si>
  <si>
    <t>Value Name</t>
  </si>
  <si>
    <t>F = Trade</t>
  </si>
  <si>
    <t>G = Trade Correct</t>
  </si>
  <si>
    <t>4 = Order cancelled</t>
  </si>
  <si>
    <t>5 = Replaced</t>
  </si>
  <si>
    <t>0 = New</t>
  </si>
  <si>
    <t xml:space="preserve">Required for mapping to MECOM and MECOC </t>
  </si>
  <si>
    <t>TradeReportType</t>
  </si>
  <si>
    <t>Semantic of CAT field cancelFlag on MEOT not clear. CAT says "Represents instances when a trade was cancelled because the trade was rejected by the TRF/ADF/ORF, when a trade executed in a foreign market was cancelled, or when a customer fulfillment is cancelled. In such instances, set to true.". Does a trade with public disclosure have be cancelled if it is not accepted by the  TRF/ADF/ORF?</t>
  </si>
  <si>
    <t>cancelFlag*</t>
  </si>
  <si>
    <t>use for mapping only when ExecType(150) is absent</t>
  </si>
  <si>
    <t>FIX does not distinguish order fulfillments and trades. CAT does this based on whether it needs to be publicly disclosed. Solution is that FIX ExecType(150) is optional and absence indicates a trade whereas presence indicates an order fulfillment.</t>
  </si>
  <si>
    <t>Changed mapping of CAT field cancelFlag to ExecType(150) in combination with TradeReportType(856)</t>
  </si>
  <si>
    <t>Number of new standard FIX report types is smaller than the number of CAT events due to FIX concepts, e.g. no distinction of order fulfillments and trades based on public disclosure rules.</t>
  </si>
  <si>
    <t>Changed mapping of CAT field parentOrderID to a new, explicit value of RefOrderIDSource(1081)</t>
  </si>
  <si>
    <t>FIX does not distinguish orders from child orders, i.e. RegulatoryReportType(1934) is not enough to decide between e.g. MENO and MECO.</t>
  </si>
  <si>
    <t>Simplifies mapping to MECO (instead of MENO)</t>
  </si>
  <si>
    <t>Corrected valid values of FIX field TimeInForce(59)</t>
  </si>
  <si>
    <t>FIX RegulatoryReportType
&lt;all&gt;</t>
  </si>
  <si>
    <t>New tab to define valid values for FIX field RegulatoryReportType(1934). Added valid values to this field in the FIX messages.</t>
  </si>
  <si>
    <t>see tab "FIX RegulatoryReportType"</t>
  </si>
  <si>
    <t>do not use</t>
  </si>
  <si>
    <t>0 = New
4 = Canceled
5 = Replaced</t>
  </si>
  <si>
    <t>0 = New
1 = Partially filled 
4 = Canceled</t>
  </si>
  <si>
    <t>Corrected valid values of FIX fields OrdStatus(39) and ExecType(150)</t>
  </si>
  <si>
    <t>Executions only reported with FIX TradeCaptureReport in CAT.</t>
  </si>
  <si>
    <t>H = Trade Cancel
F = Trade
G = Trade Correct</t>
  </si>
  <si>
    <t>Relevant FIX Fields for Mapping to CAT</t>
  </si>
  <si>
    <t>Event(s)</t>
  </si>
  <si>
    <t>true
false
false</t>
  </si>
  <si>
    <t>6 = Trade Report Cancel
0 = Submit
5 = No/Was</t>
  </si>
  <si>
    <t>infer from Side(54) and cardinality of TrdCapRptSideGrp (can only be 1 or 2)</t>
  </si>
  <si>
    <t>Removed LastFragment(893) in favor of explicit RegulatoryReportType(1934) for supplements.</t>
  </si>
  <si>
    <t>CAT field name with "*" means that the field is shown multiple times, e.g. to distinguish different mappings for different CAT events</t>
  </si>
  <si>
    <t>required by CAT if the order is from a different date</t>
  </si>
  <si>
    <t>Use existing OrderAggregationGrp as repeating group. CAT no longer uses name/value pair field but explicit repeating group.</t>
  </si>
  <si>
    <t>The diseminator of the Quote can't foresee that it would be rejected.  Need clarity from FINRA/CATNMS on how this would be applicable on a Quote.</t>
  </si>
  <si>
    <t>Postponed to Phase 2b (or later). CAT field may be removed by then.</t>
  </si>
  <si>
    <t>New value for OrderAttributeType(2594) = TBD (Linkage Type)</t>
  </si>
  <si>
    <t>CAT field quantity is required in MEOTS but optional in MEOT. Seems inconsistent, to be confirmed.</t>
  </si>
  <si>
    <t>Corrected valid values of FIX field TrdRegPublicationReason(2670)</t>
  </si>
  <si>
    <t>Need to be "TBD", FIX field already exists and has valid values</t>
  </si>
  <si>
    <t>Timestamp for the order execution. In the context of US futures markets (CFTC regulated) this is the non-qualified reporting time of order execution.</t>
  </si>
  <si>
    <t>Timestamp for receiving an order, quote or trade. In the context of US futures markets (CFTC) this is the timestamp of when the order was received on the trading floor (booth).</t>
  </si>
  <si>
    <t>Timestamp for sending an order, quote or trade. In the context of US futures markets (CFTC) this is the timestamp when the trade was received from the pit.</t>
  </si>
  <si>
    <t>5 = Broker execution</t>
  </si>
  <si>
    <t>Timestamp for a broker receiving an order, quote or trade. In the context of US futures markets (CFTC) this is the time at which the broker received the order.</t>
  </si>
  <si>
    <t>Timestamp for the broker executing an order. In the context of US futures markets (CFTC regulated) this is the time at which a broker executed the order for another broker.</t>
  </si>
  <si>
    <t>[New]</t>
  </si>
  <si>
    <t>EP77</t>
  </si>
  <si>
    <t>Added/modified elaborations</t>
  </si>
  <si>
    <t>Source for text</t>
  </si>
  <si>
    <t>New and existing valid values for FIX field TrdRegTimestampType(770)</t>
  </si>
  <si>
    <t>sideDetailsInd</t>
  </si>
  <si>
    <t>FIX ExecutionReport
FIX NewOrderSingle
FIX TradeCaptureReport</t>
  </si>
  <si>
    <t>Added CAT field manualOrderID to MENO. Removed manualOrderKeyDate from MENOS. No longer show manualOrderID and and manualOrderKeyDate in light grey. Added FIX field TrdRegTimestampManualIndicator(TBD) to mapping of orderKeyDate and manualOrderKeyDate.</t>
  </si>
  <si>
    <t>No change in the CAT spec, just an error in the sheet. Had previously been shown as out of scope for Phase 2A. It is an active but optional field in Phase 2A and will become mandatory in Phase 2C.</t>
  </si>
  <si>
    <t>O/C</t>
  </si>
  <si>
    <t>Changed mapping of mpStatusCode from QuoteStatus(297) to QuoteAttributeType(2707).</t>
  </si>
  <si>
    <t>Open/close do not translate to active/cancelled. Previously suggested new status of inactive overlaps too much with cancelled.</t>
  </si>
  <si>
    <t>QuoteRequestType(303) exists in FIX with a different semantic (manual/automatic/confirm quote).</t>
  </si>
  <si>
    <t>Changed mapping of quoteWantedInd to QuoteAttributeType(2707) "Bid or Ask"</t>
  </si>
  <si>
    <t>DuplicateClOrdIDIndicator</t>
  </si>
  <si>
    <t>Y = True
N = False</t>
  </si>
  <si>
    <t>Changed FIX field name for CAT field DupROIDCond to DuplicateClOrdIDIndicator.</t>
  </si>
  <si>
    <t>Routed order ID mapped to FIX ClOrdID(11) in FIX NewOrderSingle.</t>
  </si>
  <si>
    <t>OrderRequestID</t>
  </si>
  <si>
    <t>QuoteMsgID</t>
  </si>
  <si>
    <t>TradeReportID</t>
  </si>
  <si>
    <t>Provided mapping for CAT field seqNum to ExecID(17)</t>
  </si>
  <si>
    <t>Semantic misunderstood as sequence number for session between CAT reporter and CAT instead of ATS-specific event reference number.</t>
  </si>
  <si>
    <t>Provided mapping for CAT field seqNum to OrderRequestID(2422)</t>
  </si>
  <si>
    <t>Provided mapping for CAT field seqNum to QuoteMsgID(1166)</t>
  </si>
  <si>
    <t>Provided mapping for CAT field seqNum to TradeReportID(571)</t>
  </si>
  <si>
    <t>Tab(s)</t>
  </si>
  <si>
    <t>Changed new FIX field name for CAT field atsOrderType to SecondaryOrdType(TBD)</t>
  </si>
  <si>
    <t>Semantic link to OrdType(40) as they are closely linked.</t>
  </si>
  <si>
    <t>S = Outside of ATS, subscribers only
A = Same as S but aggregated by price
Y = Outside of ATS, public
N = Not outside of ATS</t>
  </si>
  <si>
    <t>Re-use of existing FIX component preferred to addition of new FIX field.</t>
  </si>
  <si>
    <t>Changed ordering of rows for FIX due to additional mappings.</t>
  </si>
  <si>
    <t>Increase legibility (standalone fields first followed by one or more repeating groups).</t>
  </si>
  <si>
    <t>6 = Desk receipt</t>
  </si>
  <si>
    <t>EventInitiatorType</t>
  </si>
  <si>
    <t>CurrentDisplayPrice</t>
  </si>
  <si>
    <t>Changed FIX field name from DisplayPrice to CurrentDisplayPrice.</t>
  </si>
  <si>
    <t>Semantically, it is not an instruction to set the display price but an information about the currently displayed price. Existing FIX field DisplayQty(1138) has a different semantic on incoming vs outgoing messages whereby the currently display quantity is not applicable to incoming messages. However, the currently display price is applicable to incoming messages in the case of child orders (MECO).</t>
  </si>
  <si>
    <t>Changed mapping of CAT field accountHolderType to FIX field AccountType(581).</t>
  </si>
  <si>
    <t>Re-use of existing FIX field preferred to addition of new FIX field.</t>
  </si>
  <si>
    <t>Changed mapping of CAT field atsDisplayInd, using TrdRegPublicationGrp</t>
  </si>
  <si>
    <t>A (Institutional Customer) 
E (Employee Account) 
F (Foreign) 
I (Individual Customer) 
O (Market Making) 
V (Firm agency average price account)
P (Other Proprietary Account) 
X (Error Account)</t>
  </si>
  <si>
    <t>ReceivingDeptID</t>
  </si>
  <si>
    <t>In FIX, it is an identifier for the department rather than for the type of department. But it is an open string field and could also be used for that higher level of abstraction.</t>
  </si>
  <si>
    <t>OriginatingDeptID</t>
  </si>
  <si>
    <t>deptType*</t>
  </si>
  <si>
    <t>Existing FIX field UnsolicitedIndicator is not part of the FIX Quote message and has a boolean data type. This would require to infer bid/ask from FIX Tags 132-135.</t>
  </si>
  <si>
    <t>Should the CAT field unsolicitedInd be mapped to a new value of QuoteAttributeType or to a new standalone field UnsolicitedQuoteIndicator?</t>
  </si>
  <si>
    <r>
      <t xml:space="preserve">Used RefOrderID for CAT field orderID as it actually reflects the semantics: </t>
    </r>
    <r>
      <rPr>
        <i/>
        <sz val="12"/>
        <color theme="1"/>
        <rFont val="Calibri"/>
        <family val="2"/>
        <scheme val="minor"/>
      </rPr>
      <t>This orderID is the latest internal order ID assigned to the order before routing.</t>
    </r>
  </si>
  <si>
    <r>
      <t xml:space="preserve">Clarification from FINRA needed for CAT Spec v2.1, chapter 3.2.1 : </t>
    </r>
    <r>
      <rPr>
        <i/>
        <sz val="12"/>
        <color theme="1"/>
        <rFont val="Calibri"/>
        <family val="2"/>
        <scheme val="minor"/>
      </rPr>
      <t>If the Industry Member is not able to merge the manual and electronic information in a single manual event and elects to report the duplicate electronic message independently, such messages must be reported with the electronicDupFlag = true. Further, the manualOrderID may be populated with the Order ID of the original manual order.</t>
    </r>
    <r>
      <rPr>
        <sz val="12"/>
        <color theme="1"/>
        <rFont val="Calibri"/>
        <family val="2"/>
        <scheme val="minor"/>
      </rPr>
      <t xml:space="preserve">
Question: Why does MEOR have electronicDupFlag? Does a broker have to route an order a second time when receiving the electronic version of a manually received order (from a client)?
Question: Are there manual events starting at the broker level (no client order)?</t>
    </r>
  </si>
  <si>
    <t>NewOrderSingle
ExecutionReport</t>
  </si>
  <si>
    <t>Semantically, a list of ATS order types is part of reference data. The individual order should only carry a single specific order type that has been abstracted to OrdType(40) which must be present.</t>
  </si>
  <si>
    <t>CAT field atsOrderType allows an array of valid values for ATS-specific order types. Should FIX support a repeating group of only a single string field SecondaryOrdType without pre-defined valid values?</t>
  </si>
  <si>
    <t>9, 25</t>
  </si>
  <si>
    <t>LMT(Limit) 
MKT(Market)</t>
  </si>
  <si>
    <t>Industry MemberID or ExchangeID</t>
  </si>
  <si>
    <t>see tab "Market Centers"</t>
  </si>
  <si>
    <t>Corrected mapping of FDID and originatingIMID inside Fulifillment Side Details</t>
  </si>
  <si>
    <t>Cut&amp;Paste error</t>
  </si>
  <si>
    <t>See spec</t>
  </si>
  <si>
    <t>FIX Regulatory Report Type</t>
  </si>
  <si>
    <t>Revised mapping to reduce required number of new valid values in FIX (changes not shown in blue).</t>
  </si>
  <si>
    <t>5 = Equity</t>
  </si>
  <si>
    <t>Product</t>
  </si>
  <si>
    <t>5 = Equities</t>
  </si>
  <si>
    <t>Required to indicate equity events</t>
  </si>
  <si>
    <t>SecurityType</t>
  </si>
  <si>
    <t>OPT = Option</t>
  </si>
  <si>
    <t>Required to indicate option events</t>
  </si>
  <si>
    <t>Added FIX fields Product(460) and SecurityType(167).</t>
  </si>
  <si>
    <t>Required to distinguish equity and option events.</t>
  </si>
  <si>
    <t>SecurityType (167)</t>
  </si>
  <si>
    <t>Product (460)</t>
  </si>
  <si>
    <t>MsgType (35)</t>
  </si>
  <si>
    <t>ExecType
(150)</t>
  </si>
  <si>
    <t>Further validation(s)</t>
  </si>
  <si>
    <t>Absence of DeskType(1033).</t>
  </si>
  <si>
    <t>Presence of DeskType(1033).</t>
  </si>
  <si>
    <t>Absence of ExecType(150).</t>
  </si>
  <si>
    <t>Presence of ExecType(150).</t>
  </si>
  <si>
    <t>Order</t>
  </si>
  <si>
    <t>Presence of SecondaryQuoteID(1751).</t>
  </si>
  <si>
    <t>Absence of SecondaryQuoteID(1751).</t>
  </si>
  <si>
    <t>Supplement</t>
  </si>
  <si>
    <t>Report for order handling events to enter, change or delete orders. In the context of US CAT this is used for the event types MENO, MEOM, MEOJ, and MEOC.</t>
  </si>
  <si>
    <t>Presence of OrdType(40).</t>
  </si>
  <si>
    <t>Absence of OrdType(40).</t>
  </si>
  <si>
    <t>Report for child order handling events to enter, change or delete child orders. Child orders are created when a (parent) order is split into multiple (child) orders. In the context of US CAT this is used for the event types MECO, MECOM, and MECOC.</t>
  </si>
  <si>
    <t>Reported when an order, quote or trade report is split across multiple messages. The recipient must be able to create the full report by combining the initial and supplement reports. In the context of US CAT this is used for the event types MENOS, MEOMS and MEOTS.</t>
  </si>
  <si>
    <t>Elaborations should contain a second sentence saying "In the context of US CAT this is used for the event types XXX."</t>
  </si>
  <si>
    <t>Valid values are generic, e.g. they do not include the asset class which has to be expressed with Product(460) or SecurityType(167).</t>
  </si>
  <si>
    <t>FIX does not have a concept of order fulfillment, i.e. same report type for order fulfillments and trades.</t>
  </si>
  <si>
    <t>Report for quote handling events to enter, change or delete quotes. In the context of US CAT this is used for the event types MENQ, MEQR, and MEQC.</t>
  </si>
  <si>
    <t>Reported when an order is routed between market participants and/or execution venues such as an exchange. In the context of US CAT this is used for the event types MEOR, MEOA and MEIR.</t>
  </si>
  <si>
    <t>Report for trade handling events to enter, change or delete trades. In the context of US CAT this is used for the event types MEOT, MEOF and MEFA.</t>
  </si>
  <si>
    <t>Values need to be more generic to support re-usability in other regulatory environments.</t>
  </si>
  <si>
    <t>ExecType(150) must be absent for MEOT (use TradeReportType(856) instead).</t>
  </si>
  <si>
    <t>See 'Industry-Member-Tech-Specs', Appendix G: Data Dictionary</t>
  </si>
  <si>
    <t>B = Buy
S = Sell Long
SS = Short Sale
SX = Short Sale Exempt</t>
  </si>
  <si>
    <t>14a</t>
  </si>
  <si>
    <t>14b</t>
  </si>
  <si>
    <t>CAT says for MENO "This is the category of internal department, unit or desk originating or receiving the order." and is ambiguous. Can it really be either originating or receiving?</t>
  </si>
  <si>
    <t>Other CAT event types like MEOA are clear: "This is the category of internal department, unit or desk receiving the order."</t>
  </si>
  <si>
    <t>Nothing to do. CAT field sellShortExptInd was removed for CAT spec 2.2</t>
  </si>
  <si>
    <t>General issue whether CAT field actionType is relevant for mapping as it only relates to the direct session between the CAT reporter and CAT where FIX is not applicable. Reporting system cannot be stateless and needs to keep track of records successfully submitted to CAT. Also affects other CAT fields (errorROEID, firmROEID).</t>
  </si>
  <si>
    <t>Usage of CAT field actionType not clear. FIX NewOrderSingle cannot be corrected or canceled. UDF may be needed.</t>
  </si>
  <si>
    <t>Is the assumption valid that priorOrderID, priorQuoteID and manualOrderID are mutually exclusive for MEOM, hence can all use RefOrderID with a different RefOrderIDSource?</t>
  </si>
  <si>
    <t>Added missing CAT field affiliateFlag to MEOR</t>
  </si>
  <si>
    <t>Had been missed from CAT spec v2.2</t>
  </si>
  <si>
    <t>Removed CAT field shortSaleExptInd from MEOR</t>
  </si>
  <si>
    <t>A Agency
AR Arbitrage
B Block Trading
C Convertible Desk
CR Central Risk Books
D Derivatives
EC Equity Capital Markets
FB Floor Broker
IN International
IS Institutional
O Other
PF Preferred Trading
PR Proprietary
PT Program Trading
S Sales
SW Swaps
T Trading Desk
TR Treasury</t>
  </si>
  <si>
    <t>Added missing value for CAT field receivingDeskType (floor broker)</t>
  </si>
  <si>
    <t>Needs to be identical on both orders (CAT has this field only once on the root level of the message).</t>
  </si>
  <si>
    <t>5a</t>
  </si>
  <si>
    <t>5b</t>
  </si>
  <si>
    <t>Why is electronicDupFlag not part of MEOT, MEOF, MEFA? CAT field manualFlag is present. Other messages always have both fields to be able to indicate duplicates.</t>
  </si>
  <si>
    <t>For ElectronicDupFlag, we can leverage 'PreviouslyReported' which is valid on the ExeuctionReport(35=8) message, but it's currently not valid  on a NewOrderSingle(35=D) message.  Should FIX expand it to cover NewOrderSingle(35=D) or should a new 'ElectronicDupFlag' parameter be created for this?</t>
  </si>
  <si>
    <t>change to CopyMsgIndicator(797) and add field to NewOrderSingle(35=D)</t>
  </si>
  <si>
    <t>Use TrdType(828)</t>
  </si>
  <si>
    <t xml:space="preserve">CAT field deptType is a combination of both FIX fields 'ReceivingDeptID' and 'OriginatingDeptID'.  Should we split this based on the  CAT event or create a single new 'DeptType'? </t>
  </si>
  <si>
    <t>split, FIX fields have been introduced specifically for OATS at the time</t>
  </si>
  <si>
    <t>ExecMethod(2405) = 1 (Manual) could be confused with manual order events in CAT and 3 (Voice brokered) is about an intermediary and does not fit semantically.</t>
  </si>
  <si>
    <t>TYPE</t>
  </si>
  <si>
    <t>FIX design</t>
  </si>
  <si>
    <t>Issue</t>
  </si>
  <si>
    <t>Business requirement</t>
  </si>
  <si>
    <t>CopyMsgIndicator</t>
  </si>
  <si>
    <t>Y = Drop copy
N = Not a drop copy</t>
  </si>
  <si>
    <t>limited by CAT to the special use case of a previous electronic report for a manual order event</t>
  </si>
  <si>
    <t>Changed FIX field PreviouslyReported(570) to CopyMsgIndicator(797)</t>
  </si>
  <si>
    <t>Semantically more equivalent to CAT field electronicDupFlag, especially on a FIX NewOrderSingle(35=D) message which is not used for a reporting context. Drop copy context is more generic and hence better applicable.</t>
  </si>
  <si>
    <t>14a 14b</t>
  </si>
  <si>
    <t>21a</t>
  </si>
  <si>
    <t>21b</t>
  </si>
  <si>
    <t>CAT Spec v2.2 adds an originatingIMID to each of the aggregated orders to support mergers and acquisition where the order was originally reported by a different CAT Reporter IMID. Can this be more than one, i.e. could the aggregated order come from three or more different CAT Reporters?</t>
  </si>
  <si>
    <t>FIX provides for example on basis (40=9) and pegged orders (40=P) which need to be mapped to a valid CAT value for reporting.</t>
  </si>
  <si>
    <t>Added open issue #26 to clarify mapping in the opposite direction, i.e. from FIX to CAT for order types not explicitly defined by CAT.</t>
  </si>
  <si>
    <t>CAT only provides MKT, LMT, CAB as order types for reporting.</t>
  </si>
  <si>
    <t>&gt; OrderOriginationFirmID</t>
  </si>
  <si>
    <t>infer bid/ask from presence of FIX Tags 132-135.</t>
  </si>
  <si>
    <t>OwnerType</t>
  </si>
  <si>
    <t>VenueOrderTypes</t>
  </si>
  <si>
    <t>Use mixed approach based on entities together with other fields defining the actions on these entities.</t>
  </si>
  <si>
    <t>Add a single new field OrderOriginatingFirmID(TBD).</t>
  </si>
  <si>
    <t>Added new FIX field OrderOriginationFirmID for CAT field originatingIMID, but only in the CAT repeating group of aggregatedOrders</t>
  </si>
  <si>
    <t>Resolution of open issue #21a</t>
  </si>
  <si>
    <t>Add existing FIX field SolicitedFlag(377) to root level of quote, not not add a quote attribute.</t>
  </si>
  <si>
    <t>SolicitedFlag</t>
  </si>
  <si>
    <t>N = Was not solicited
N = Was not solicited
N = Was not solicited
Y = Was solicited</t>
  </si>
  <si>
    <t>Resolution of open issue #24</t>
  </si>
  <si>
    <t>Changed mapping of CAT field unsolicitedInd from FIX field QuoteAttributeType(2707) to SolicitedFlag(377).</t>
  </si>
  <si>
    <t>&gt; OwnerType</t>
  </si>
  <si>
    <t>FIX Execution Report</t>
  </si>
  <si>
    <t>Change mapping of CATfield atsOrdertype from SecondaryOrdType(TBD) to UDF VenueOrderTypes(80xx)</t>
  </si>
  <si>
    <t>Provide a user-defined field for regulatory purposes (VenueOrderTypes).</t>
  </si>
  <si>
    <t>"Secondary" would be limited to a single additional and standard FIX order type. The proprietary order types from ATS venues are not subject to standardization and merely included for reporting purposes, hence a UDF with a free format.</t>
  </si>
  <si>
    <t>Changed mapping of CAT field accountHolderType from FIX field AccountType(581) to OwnerType(522) (does not exist in TradeCaptureReport or Quote messages yet).</t>
  </si>
  <si>
    <t>OATS used to have U=Unknown, assuming that this was replaced in CAT by F=Foreign, hence mapped to FIX value 20.</t>
  </si>
  <si>
    <t>Corrected mapping of semantic which his about the holder/owner and not about the account. Valid values are all covered in FIX except one.</t>
  </si>
  <si>
    <t>It is not present in the OTAS Technical Specification and seems to be an attribute of the account rather than a different owner type.</t>
  </si>
  <si>
    <t>What is the background of the CAT accountHolderType "Firm agency average price account" (V)? The FIX Gap Analysis needs a short elaboration for this value in order to add it to FIX.</t>
  </si>
  <si>
    <t>Avoid possible interpretation as "good for a month from now".</t>
  </si>
  <si>
    <t>Changed name of new valid value for TimeInForce(59) from "Good For Month" to "Good for this Month".</t>
  </si>
  <si>
    <t>Is there any guidance from CAT regarding the mapping of order types available in FIX to the CAT values MKT, LMT, CAB?
Are there other FIX fields where it would be beneficial to show additional FIX values and how they are mapped to the (fewer) CAT values?</t>
  </si>
  <si>
    <t>Changed Draft to Final for CAT Phase 2A</t>
  </si>
  <si>
    <t>FINAL VERSION (CAT PHASE 2A) WITH NEW TAGS AND VALUES</t>
  </si>
  <si>
    <t>27 = Identifier assigned</t>
  </si>
  <si>
    <t>28 = Previous identifier assigned</t>
  </si>
  <si>
    <t>29 = Order cancellation time</t>
  </si>
  <si>
    <t>30 = Order modification time</t>
  </si>
  <si>
    <t>34 = Reference time for NBBO</t>
  </si>
  <si>
    <t>32 = Trade cancellation time</t>
  </si>
  <si>
    <t>33 = Trade modification time</t>
  </si>
  <si>
    <t>31 = Order routing time</t>
  </si>
  <si>
    <t>TrdRegTimestamp-
ManualIndicator(2839)</t>
  </si>
  <si>
    <t>9 = Parent order identifier</t>
  </si>
  <si>
    <t>7 = Previous order identifier</t>
  </si>
  <si>
    <t>8 = Previous quote identifier</t>
  </si>
  <si>
    <r>
      <t xml:space="preserve">0 = Day (or session) 
3 = Immediate Or Cancel (IOC) 
1 = Good Till Cancel (GTC) 
6 = Good Till Date (GTD)
6 = Good Till Date (GTD)  
</t>
    </r>
    <r>
      <rPr>
        <sz val="11"/>
        <rFont val="Calibri (Body)"/>
      </rPr>
      <t xml:space="preserve">5 = Good Till Crossing (GTX) 
</t>
    </r>
    <r>
      <rPr>
        <sz val="11"/>
        <color rgb="FFFF0000"/>
        <rFont val="Calibri (Body)"/>
      </rPr>
      <t>C = Good for this month (GFM)</t>
    </r>
  </si>
  <si>
    <r>
      <t xml:space="preserve">14 = Institutional customer
16 = Member firm employee
20 = Unknown beneficial owner type
1 = Individual investor
17 = Market making account
</t>
    </r>
    <r>
      <rPr>
        <sz val="11"/>
        <color rgb="FFFF0000"/>
        <rFont val="Calibri (Body)"/>
      </rPr>
      <t xml:space="preserve">22 = Firm agency average price account
</t>
    </r>
    <r>
      <rPr>
        <sz val="11"/>
        <rFont val="Calibri (Body)"/>
      </rPr>
      <t>18</t>
    </r>
    <r>
      <rPr>
        <sz val="11"/>
        <rFont val="Calibri"/>
        <family val="2"/>
        <scheme val="minor"/>
      </rPr>
      <t xml:space="preserve"> = Proprietary account
21 = Error account of firm</t>
    </r>
  </si>
  <si>
    <t>bilaterally agreed delimiters if more than one value is specific (see CAT specification). FIX user defined field.</t>
  </si>
  <si>
    <t>12 = Representative Order</t>
  </si>
  <si>
    <t>13 = Linkage Type</t>
  </si>
  <si>
    <t>3 = Order level publication to subscribers
4 = Price level publication to subscribers 
5 = Order level publication to the public
6 = Publication internal to execution venue</t>
  </si>
  <si>
    <t>bilaterally agreed delimiters if more than one value is specific (see CAT specification).FIX user defined field.</t>
  </si>
  <si>
    <t>NBBOEntryType(2831) = 0 (Bid)</t>
  </si>
  <si>
    <t>NBBOEntryType(2831) = 1 (Offer)</t>
  </si>
  <si>
    <t>3 = Quote issuer status</t>
  </si>
  <si>
    <t>4 = Bid or ask request</t>
  </si>
  <si>
    <t>Added new tag numbers and valid values previously shown as "TBD"</t>
  </si>
  <si>
    <r>
      <t>F</t>
    </r>
    <r>
      <rPr>
        <b/>
        <i/>
        <sz val="11"/>
        <color theme="1"/>
        <rFont val="Calibri"/>
        <family val="2"/>
        <scheme val="minor"/>
      </rPr>
      <t xml:space="preserve"> = </t>
    </r>
    <r>
      <rPr>
        <sz val="11"/>
        <color theme="1"/>
        <rFont val="Calibri"/>
        <family val="2"/>
        <scheme val="minor"/>
      </rPr>
      <t>Reported on FINRA Form T pursuant to FINRA Trade Reporting Rules
N = Trade was executed by a non-FINRA member and reported to the TRF by the FINRA member
counterparty.
P = Intra–firm order filled from firm’s proprietary account</t>
    </r>
  </si>
  <si>
    <t>Corrected gap setting for TrdCapRptSideGrp from Y to N</t>
  </si>
  <si>
    <t>Gap had been removed due to resolution of open issue #1, i.e. by moving MEOF, MEFA, MEOT, MEOTS from ER to TCR</t>
  </si>
  <si>
    <t>- Compliance ID in ORF and ADF
- Branch Sequence Number in
FINRA/NQ TRF
- FINRA Compliance Number in FINRA/NYSE TRF</t>
  </si>
  <si>
    <t>Corrected valid values of CAT field reportingExceptionCode and FIX mapping</t>
  </si>
  <si>
    <t>Failure to update valid values changed by CAT spec v2.2</t>
  </si>
  <si>
    <t>13 = Exception due to report by paper
14 = Exception due to trade executed with non-reporting party
15 = Exception due to intra-firm order</t>
  </si>
  <si>
    <t>Includes the design for manual events receiving the same timestamp type with an additional indicator TrdRegTimestampManualIndicator(TBD)</t>
  </si>
  <si>
    <t>FIX Extension Pack EP253 ASBUILT published</t>
  </si>
  <si>
    <t>AffiliatedFirmsTradeIndicator</t>
  </si>
  <si>
    <t>Corrected field name typo of AffiliatedFirmsTradeIndicator(2525)</t>
  </si>
  <si>
    <r>
      <t xml:space="preserve">A  = Agency
AR  = Arbitrage
B = Block trading
C = Convertible desk
CR = Central risk books
D  = Derivatives
EC = Equity capital markets
</t>
    </r>
    <r>
      <rPr>
        <sz val="11"/>
        <color rgb="FFFF0000"/>
        <rFont val="Calibri (Body)"/>
      </rPr>
      <t>FB = Floor Broker</t>
    </r>
    <r>
      <rPr>
        <sz val="11"/>
        <color theme="1"/>
        <rFont val="Calibri"/>
        <family val="2"/>
        <scheme val="minor"/>
      </rPr>
      <t xml:space="preserve">
IN  = International
IS = Institutional
O = Other
PF = Preferred Trading
PR = Proprietary
PT = Program Trading
S = Sales
T = Trading
SW = Swaps
TR = Treasury</t>
    </r>
  </si>
  <si>
    <t>Marked TradeReportingIndicator(2524) as a gap</t>
  </si>
  <si>
    <t>Marked AffiliatedFirmsTradeIndicator(2525) as a gap and corrected field name typo</t>
  </si>
  <si>
    <t>Marked ManualOrderIndicator(1028) as a gap</t>
  </si>
  <si>
    <t>Marked value "FB" as a gap for DeskType(1033)</t>
  </si>
  <si>
    <t>Marked ExecRefID(19) as a gap</t>
  </si>
  <si>
    <t>Marked TrdRegPublicationGrp as a gap</t>
  </si>
  <si>
    <t>Corrected value of TrdRegTimestampManualIndicator(2839) to Y=Manual in two instances.</t>
  </si>
  <si>
    <t>Table shows alternate use cases for manual orders</t>
  </si>
  <si>
    <t>C = Customer
F = Firm</t>
  </si>
  <si>
    <t>FIX ExecutionReport
FIX QuoteStatusReport</t>
  </si>
  <si>
    <t>Corrected values for EventInitiatorType(2830) from 0/1 to C/F</t>
  </si>
  <si>
    <t>GTC review process had changed the initially proposed data type, update of mapping table was missing.</t>
  </si>
  <si>
    <t>Changed entries in "Gap" columns to indicate whether it was a gap PRIOR to the implementation of EP253</t>
  </si>
  <si>
    <t>With the implementation of EP253, all entries (except the UDF VenueOrderTypes(8023)) had been set to "N" to indicate that the gap was no longer present in FIX. This removed information about the gaps for existing fields missing in certain messages. Other gaps such as new fields or values were still visible due to the red font. Setting the "Gap" column back to what it was initially provides a consistent view of all changes made to support CAT Phase 2A.</t>
  </si>
  <si>
    <t>Corrected font color of SolicitedFlag(377) values as they are not new</t>
  </si>
  <si>
    <t>&gt; RelatedOrderID</t>
  </si>
  <si>
    <t>&gt; RelatedOrderQty</t>
  </si>
  <si>
    <t>&gt; RelatedOrderTime</t>
  </si>
  <si>
    <t>single order in case of representative order (OrderAttributeValue(2594) = 12 (Representative order) must be set. Always required by FIX.</t>
  </si>
  <si>
    <t>&gt; RelatedOrderIDSource</t>
  </si>
  <si>
    <t>0 = OrderID(37)</t>
  </si>
  <si>
    <r>
      <rPr>
        <strike/>
        <sz val="11"/>
        <color theme="1"/>
        <rFont val="Calibri (Body)"/>
      </rPr>
      <t>OrderAggregationGrp</t>
    </r>
    <r>
      <rPr>
        <sz val="11"/>
        <color theme="1"/>
        <rFont val="Calibri"/>
        <family val="2"/>
        <scheme val="minor"/>
      </rPr>
      <t xml:space="preserve">
RelatedOrderGrp</t>
    </r>
  </si>
  <si>
    <t>Replaced OrderAggregationGrp with RelatedOrderGrp</t>
  </si>
  <si>
    <r>
      <rPr>
        <strike/>
        <sz val="11"/>
        <color theme="1"/>
        <rFont val="Calibri (Body)"/>
      </rPr>
      <t>37</t>
    </r>
    <r>
      <rPr>
        <sz val="11"/>
        <color theme="1"/>
        <rFont val="Calibri"/>
        <family val="2"/>
        <scheme val="minor"/>
      </rPr>
      <t xml:space="preserve">
</t>
    </r>
    <r>
      <rPr>
        <sz val="11"/>
        <color rgb="FFFF0000"/>
        <rFont val="Calibri (Body)"/>
      </rPr>
      <t>2887</t>
    </r>
  </si>
  <si>
    <r>
      <rPr>
        <strike/>
        <sz val="11"/>
        <color theme="1"/>
        <rFont val="Calibri (Body)"/>
      </rPr>
      <t>38</t>
    </r>
    <r>
      <rPr>
        <sz val="11"/>
        <color theme="1"/>
        <rFont val="Calibri"/>
        <family val="2"/>
        <scheme val="minor"/>
      </rPr>
      <t xml:space="preserve">
</t>
    </r>
    <r>
      <rPr>
        <sz val="11"/>
        <color rgb="FFFF0000"/>
        <rFont val="Calibri (Body)"/>
      </rPr>
      <t>2889</t>
    </r>
  </si>
  <si>
    <t>FIX Extension Pack EP264 ASBUILT published</t>
  </si>
  <si>
    <t>A = Manual order identifier</t>
  </si>
  <si>
    <t>Changed value 10 to A for RefOrderIDSource(1081)</t>
  </si>
  <si>
    <t>Changed FINAL to FINAL Errata for CAT Phase 2A</t>
  </si>
  <si>
    <t>Marked RegulatoryReportType(1934) as a gap</t>
  </si>
  <si>
    <t>Note:</t>
  </si>
  <si>
    <t>See https://www.fixtrading.org/extension-packs for details of references to Extension Packs (EPxxx)</t>
  </si>
  <si>
    <t>Correction of design error fixed with EP259</t>
  </si>
  <si>
    <t>FIX ExecutionReport
FIX NewOrderSingle
FIX Quote
FIX QuoteStatusReport</t>
  </si>
  <si>
    <t>FIX NewOrderSingle
FIX TradeCaptureReport</t>
  </si>
  <si>
    <t>FIX ExecutionReport
FIX TradeCaptureReport
FIX Quote</t>
  </si>
  <si>
    <t>Correction, had not been identified as a gap, changed with EP261</t>
  </si>
  <si>
    <t>Marked TrdRegTimestamps as a gap</t>
  </si>
  <si>
    <t>Correction, had not been identified as a gap, changed with EP263</t>
  </si>
  <si>
    <t>Marked QuoteAttributeGrp  as a gap</t>
  </si>
  <si>
    <t>Correction, had not been identified as a gap, changed with EP264</t>
  </si>
  <si>
    <t>Correction, had not been identified as gaps, changed with EP264</t>
  </si>
  <si>
    <t>Correction of datatype error (has to be char) fixed with EP 264</t>
  </si>
  <si>
    <t>Correction, RefOrderID(1080) had not been identified as gap, fixed with EP265</t>
  </si>
  <si>
    <t>Marked RefOrderID(1080) as gap in Quote(35=S) message, removed comments for RefOrderID(1080) and RefOrderIDSource(1081)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</si>
</sst>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sz val="11"/>
      <color rgb="FF333333"/>
      <name val="Arial"/>
      <family val="2"/>
    </font>
    <font>
      <sz val="11"/>
      <color theme="0" tint="-0.499984740745262"/>
      <name val="Calibri"/>
      <family val="2"/>
      <scheme val="minor"/>
    </font>
    <font>
      <sz val="11"/>
      <color theme="1"/>
      <name val="Arial"/>
      <family val="2"/>
    </font>
    <font>
      <b/>
      <i/>
      <sz val="11"/>
      <color theme="1"/>
      <name val="Calibri"/>
      <family val="2"/>
      <scheme val="minor"/>
    </font>
    <font>
      <sz val="11"/>
      <color theme="0" tint="-0.249977111117893"/>
      <name val="Calibri"/>
      <family val="2"/>
      <scheme val="minor"/>
    </font>
    <font>
      <b/>
      <sz val="11"/>
      <color theme="1"/>
      <name val="Arial"/>
      <family val="2"/>
    </font>
    <font>
      <i/>
      <sz val="11"/>
      <color theme="1"/>
      <name val="Calibri"/>
      <family val="2"/>
      <scheme val="minor"/>
    </font>
    <font>
      <sz val="11"/>
      <name val="Calibri"/>
      <family val="2"/>
      <scheme val="minor"/>
    </font>
    <font>
      <sz val="11"/>
      <color rgb="FF000000"/>
      <name val="Calibri"/>
      <family val="2"/>
      <scheme val="minor"/>
    </font>
    <font>
      <b/>
      <sz val="16"/>
      <color theme="1"/>
      <name val="Calibri"/>
      <family val="2"/>
      <scheme val="minor"/>
    </font>
    <font>
      <b/>
      <i/>
      <sz val="16"/>
      <color theme="1"/>
      <name val="Calibri"/>
      <family val="2"/>
      <scheme val="minor"/>
    </font>
    <font>
      <sz val="11"/>
      <color rgb="FFFF0000"/>
      <name val="Calibri"/>
      <family val="2"/>
      <scheme val="minor"/>
    </font>
    <font>
      <sz val="11"/>
      <color rgb="FFFF0000"/>
      <name val="Calibri (Body)"/>
    </font>
    <font>
      <b/>
      <sz val="18"/>
      <color rgb="FFFF0000"/>
      <name val="Calibri"/>
      <family val="2"/>
      <scheme val="minor"/>
    </font>
    <font>
      <b/>
      <u/>
      <sz val="11"/>
      <color theme="1"/>
      <name val="Calibri (Body)"/>
    </font>
    <font>
      <sz val="11"/>
      <color theme="0"/>
      <name val="Calibri"/>
      <family val="2"/>
      <scheme val="minor"/>
    </font>
    <font>
      <b/>
      <sz val="11"/>
      <color theme="1"/>
      <name val="Calibri (Body)"/>
    </font>
    <font>
      <b/>
      <sz val="11"/>
      <color theme="1"/>
      <name val="Calibri(Body)"/>
    </font>
    <font>
      <sz val="11"/>
      <color rgb="FF000000"/>
      <name val="Calibri"/>
      <family val="2"/>
    </font>
    <font>
      <u/>
      <sz val="11"/>
      <color theme="10"/>
      <name val="Calibri"/>
      <family val="2"/>
      <scheme val="minor"/>
    </font>
    <font>
      <sz val="11"/>
      <color theme="0" tint="-0.34998626667073579"/>
      <name val="Calibri"/>
      <family val="2"/>
      <scheme val="minor"/>
    </font>
    <font>
      <sz val="11"/>
      <name val="Calibri (Body)"/>
    </font>
    <font>
      <u/>
      <sz val="11"/>
      <color theme="1"/>
      <name val="Calibri (Body)"/>
    </font>
    <font>
      <sz val="8"/>
      <name val="Calibri"/>
      <family val="2"/>
      <scheme val="minor"/>
    </font>
    <font>
      <sz val="10"/>
      <name val="Arial"/>
      <family val="2"/>
    </font>
    <font>
      <sz val="9"/>
      <color theme="1"/>
      <name val="Helvetica"/>
      <family val="2"/>
    </font>
    <font>
      <i/>
      <sz val="9"/>
      <color theme="1"/>
      <name val="Helvetica"/>
      <family val="2"/>
    </font>
    <font>
      <sz val="9"/>
      <color rgb="FFFF0000"/>
      <name val="Helvetica"/>
      <family val="2"/>
    </font>
    <font>
      <b/>
      <sz val="11"/>
      <color rgb="FFFF0000"/>
      <name val="Calibri"/>
      <family val="2"/>
      <scheme val="minor"/>
    </font>
    <font>
      <b/>
      <sz val="11"/>
      <color rgb="FF000000"/>
      <name val="Calibri"/>
      <family val="2"/>
      <scheme val="minor"/>
    </font>
    <font>
      <sz val="11"/>
      <color rgb="FFFF7E79"/>
      <name val="Calibri"/>
      <family val="2"/>
      <scheme val="minor"/>
    </font>
    <font>
      <sz val="10"/>
      <color theme="1"/>
      <name val="Times New Roman"/>
      <family val="1"/>
    </font>
    <font>
      <sz val="10"/>
      <color rgb="FF000000"/>
      <name val="Times New Roman"/>
      <family val="1"/>
    </font>
    <font>
      <b/>
      <sz val="14"/>
      <color theme="1"/>
      <name val="Calibri"/>
      <family val="2"/>
      <scheme val="minor"/>
    </font>
    <font>
      <i/>
      <sz val="12"/>
      <color theme="1"/>
      <name val="Calibri"/>
      <family val="2"/>
      <scheme val="minor"/>
    </font>
    <font>
      <sz val="11"/>
      <color theme="1"/>
      <name val="Calibri (Body)"/>
    </font>
    <font>
      <strike/>
      <sz val="11"/>
      <color theme="1"/>
      <name val="Calibri"/>
      <family val="2"/>
      <scheme val="minor"/>
    </font>
    <font>
      <strike/>
      <sz val="11"/>
      <color theme="1"/>
      <name val="Calibri (Body)"/>
    </font>
    <font>
      <strike/>
      <sz val="8"/>
      <color theme="1"/>
      <name val="Calibri"/>
      <family val="2"/>
      <scheme val="minor"/>
    </font>
    <font>
      <strike/>
      <sz val="11"/>
      <name val="Calibri"/>
      <family val="2"/>
      <scheme val="minor"/>
    </font>
    <font>
      <b/>
      <u/>
      <sz val="11"/>
      <color theme="1"/>
      <name val="Calibri"/>
      <family val="2"/>
      <scheme val="minor"/>
    </font>
  </fonts>
  <fills count="19">
    <fill>
      <patternFill patternType="none"/>
    </fill>
    <fill>
      <patternFill patternType="gray125"/>
    </fill>
    <fill>
      <patternFill patternType="solid">
        <fgColor rgb="FFF2F2F2"/>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4"/>
        <bgColor indexed="64"/>
      </patternFill>
    </fill>
    <fill>
      <patternFill patternType="solid">
        <fgColor theme="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5"/>
        <bgColor indexed="64"/>
      </patternFill>
    </fill>
    <fill>
      <patternFill patternType="solid">
        <fgColor theme="0" tint="-0.249977111117893"/>
        <bgColor indexed="64"/>
      </patternFill>
    </fill>
    <fill>
      <patternFill patternType="solid">
        <fgColor rgb="FFA6A6A6"/>
        <bgColor rgb="FF000000"/>
      </patternFill>
    </fill>
    <fill>
      <patternFill patternType="solid">
        <fgColor rgb="FF000000"/>
        <bgColor rgb="FF000000"/>
      </patternFill>
    </fill>
    <fill>
      <patternFill patternType="solid">
        <fgColor rgb="FFFF7E79"/>
        <bgColor indexed="64"/>
      </patternFill>
    </fill>
    <fill>
      <patternFill patternType="solid">
        <fgColor rgb="FF00B0F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s>
  <cellStyleXfs count="3">
    <xf numFmtId="0" fontId="0" fillId="0" borderId="0"/>
    <xf numFmtId="0" fontId="34" fillId="0" borderId="0" applyNumberFormat="0" applyFill="0" applyBorder="0" applyAlignment="0" applyProtection="0"/>
    <xf numFmtId="0" fontId="39" fillId="0" borderId="0"/>
  </cellStyleXfs>
  <cellXfs count="405">
    <xf numFmtId="0" fontId="0" fillId="0" borderId="0" xfId="0"/>
    <xf numFmtId="0" fontId="12" fillId="2" borderId="1" xfId="0" applyFont="1" applyFill="1" applyBorder="1" applyAlignment="1">
      <alignment vertical="center" wrapText="1"/>
    </xf>
    <xf numFmtId="0" fontId="0" fillId="0" borderId="0" xfId="0" applyAlignment="1">
      <alignment horizontal="center"/>
    </xf>
    <xf numFmtId="0" fontId="12" fillId="2" borderId="2" xfId="0" applyFont="1" applyFill="1" applyBorder="1" applyAlignment="1">
      <alignment vertical="center" wrapText="1"/>
    </xf>
    <xf numFmtId="0" fontId="11" fillId="0" borderId="2" xfId="0" applyFont="1" applyBorder="1" applyAlignment="1">
      <alignment horizontal="center" vertical="center" wrapText="1"/>
    </xf>
    <xf numFmtId="0" fontId="0" fillId="0" borderId="2" xfId="0" applyFont="1" applyBorder="1" applyAlignment="1">
      <alignment vertical="center" wrapText="1"/>
    </xf>
    <xf numFmtId="0" fontId="14" fillId="0" borderId="0" xfId="0" applyFont="1" applyAlignment="1">
      <alignment horizontal="center"/>
    </xf>
    <xf numFmtId="0" fontId="14" fillId="0" borderId="0" xfId="0" applyFont="1"/>
    <xf numFmtId="0" fontId="12" fillId="0" borderId="0" xfId="0" applyFont="1" applyFill="1" applyBorder="1" applyAlignment="1">
      <alignment horizontal="right" vertical="center" wrapText="1"/>
    </xf>
    <xf numFmtId="0" fontId="0" fillId="0" borderId="0" xfId="0" applyFont="1" applyFill="1" applyBorder="1" applyAlignment="1">
      <alignment vertical="center"/>
    </xf>
    <xf numFmtId="0" fontId="12" fillId="2" borderId="1" xfId="0" applyFont="1" applyFill="1" applyBorder="1" applyAlignment="1">
      <alignment horizontal="center" vertical="center" wrapText="1"/>
    </xf>
    <xf numFmtId="0" fontId="0" fillId="0" borderId="2" xfId="0" quotePrefix="1" applyFont="1" applyBorder="1" applyAlignment="1">
      <alignment vertical="center" wrapText="1"/>
    </xf>
    <xf numFmtId="0" fontId="11" fillId="3" borderId="2" xfId="0" applyFont="1" applyFill="1" applyBorder="1" applyAlignment="1">
      <alignment vertical="center" wrapText="1"/>
    </xf>
    <xf numFmtId="0" fontId="0" fillId="3" borderId="2" xfId="0" applyFont="1" applyFill="1" applyBorder="1" applyAlignment="1">
      <alignment vertical="center" wrapText="1"/>
    </xf>
    <xf numFmtId="0" fontId="0" fillId="0" borderId="2" xfId="0" applyFont="1" applyFill="1" applyBorder="1" applyAlignment="1">
      <alignment horizontal="center" vertical="top" wrapText="1"/>
    </xf>
    <xf numFmtId="0" fontId="0" fillId="0" borderId="2" xfId="0" quotePrefix="1" applyFont="1" applyFill="1" applyBorder="1" applyAlignment="1">
      <alignment vertical="top" wrapText="1"/>
    </xf>
    <xf numFmtId="0" fontId="12" fillId="2" borderId="1" xfId="0" applyFont="1" applyFill="1" applyBorder="1" applyAlignment="1">
      <alignment horizontal="left" vertical="center" wrapText="1"/>
    </xf>
    <xf numFmtId="0" fontId="0" fillId="0" borderId="0" xfId="0" applyAlignment="1">
      <alignment horizontal="left"/>
    </xf>
    <xf numFmtId="0" fontId="0" fillId="0" borderId="1" xfId="0" quotePrefix="1" applyFont="1" applyBorder="1" applyAlignment="1">
      <alignment horizontal="center" vertical="center" wrapText="1"/>
    </xf>
    <xf numFmtId="0" fontId="0" fillId="0" borderId="1" xfId="0" quotePrefix="1" applyFont="1" applyBorder="1" applyAlignment="1">
      <alignment vertical="center" wrapText="1"/>
    </xf>
    <xf numFmtId="0" fontId="0" fillId="0" borderId="1" xfId="0" quotePrefix="1" applyFont="1" applyBorder="1" applyAlignment="1">
      <alignment horizontal="left" vertical="center" wrapText="1"/>
    </xf>
    <xf numFmtId="0" fontId="0"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0" fillId="0" borderId="1" xfId="0" applyFont="1" applyBorder="1" applyAlignment="1">
      <alignment horizontal="center" vertical="center" wrapText="1"/>
    </xf>
    <xf numFmtId="2" fontId="0" fillId="0" borderId="1" xfId="0" quotePrefix="1" applyNumberFormat="1" applyFont="1" applyBorder="1" applyAlignment="1">
      <alignment horizontal="left" vertical="center" wrapText="1"/>
    </xf>
    <xf numFmtId="0" fontId="0" fillId="0" borderId="1" xfId="0" applyBorder="1" applyAlignment="1">
      <alignment wrapText="1"/>
    </xf>
    <xf numFmtId="0" fontId="16" fillId="0" borderId="1" xfId="0" quotePrefix="1" applyFont="1" applyBorder="1" applyAlignment="1">
      <alignment horizontal="center"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0" fillId="0" borderId="0" xfId="0" applyAlignment="1">
      <alignment vertical="center"/>
    </xf>
    <xf numFmtId="0" fontId="11" fillId="0" borderId="2"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quotePrefix="1" applyFont="1" applyFill="1" applyBorder="1" applyAlignment="1">
      <alignment vertical="center" wrapText="1"/>
    </xf>
    <xf numFmtId="0" fontId="17" fillId="0" borderId="2" xfId="0" applyFont="1" applyFill="1" applyBorder="1" applyAlignment="1">
      <alignment horizontal="left" vertical="center" wrapText="1"/>
    </xf>
    <xf numFmtId="0" fontId="0" fillId="0" borderId="2" xfId="0" applyFont="1" applyBorder="1" applyAlignment="1">
      <alignment horizontal="left" vertical="center" wrapText="1"/>
    </xf>
    <xf numFmtId="0" fontId="11" fillId="3" borderId="2" xfId="0" applyFont="1" applyFill="1" applyBorder="1" applyAlignment="1">
      <alignment horizontal="left" vertical="center" wrapText="1"/>
    </xf>
    <xf numFmtId="0" fontId="0" fillId="3" borderId="2" xfId="0" quotePrefix="1" applyFont="1" applyFill="1" applyBorder="1" applyAlignment="1">
      <alignment vertical="center" wrapText="1"/>
    </xf>
    <xf numFmtId="0" fontId="0" fillId="3" borderId="2" xfId="0" quotePrefix="1" applyFont="1" applyFill="1" applyBorder="1" applyAlignment="1">
      <alignment horizontal="center" vertical="center" wrapText="1"/>
    </xf>
    <xf numFmtId="0" fontId="0" fillId="0" borderId="2" xfId="0" applyBorder="1" applyAlignment="1">
      <alignment horizontal="left" vertical="center"/>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0" fillId="4" borderId="2" xfId="0" quotePrefix="1" applyFont="1" applyFill="1" applyBorder="1" applyAlignment="1">
      <alignment horizontal="center" vertical="center" wrapText="1"/>
    </xf>
    <xf numFmtId="0" fontId="0" fillId="5" borderId="2" xfId="0" quotePrefix="1" applyFont="1" applyFill="1" applyBorder="1" applyAlignment="1">
      <alignment horizontal="center" vertical="center" wrapText="1"/>
    </xf>
    <xf numFmtId="0" fontId="0"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12" fillId="0" borderId="0" xfId="0" applyFont="1" applyAlignment="1">
      <alignment horizontal="center" vertical="center"/>
    </xf>
    <xf numFmtId="0" fontId="17" fillId="3" borderId="2" xfId="0" applyFont="1" applyFill="1" applyBorder="1" applyAlignment="1">
      <alignment vertical="center" wrapText="1"/>
    </xf>
    <xf numFmtId="0" fontId="0" fillId="4" borderId="2" xfId="0" quotePrefix="1" applyFont="1" applyFill="1" applyBorder="1" applyAlignment="1">
      <alignment horizontal="center" vertical="center" wrapText="1"/>
    </xf>
    <xf numFmtId="0" fontId="0" fillId="0" borderId="1" xfId="0" applyBorder="1" applyAlignment="1">
      <alignment vertical="center"/>
    </xf>
    <xf numFmtId="0" fontId="15" fillId="0" borderId="2" xfId="0" applyFont="1" applyFill="1" applyBorder="1" applyAlignment="1">
      <alignment horizontal="left" vertical="center" wrapText="1"/>
    </xf>
    <xf numFmtId="0" fontId="0" fillId="4" borderId="2" xfId="0" quotePrefix="1" applyFont="1" applyFill="1" applyBorder="1" applyAlignment="1">
      <alignment horizontal="center" vertical="center" wrapText="1"/>
    </xf>
    <xf numFmtId="0" fontId="0" fillId="7" borderId="2" xfId="0" applyFill="1" applyBorder="1" applyAlignment="1">
      <alignment horizontal="center" vertical="center"/>
    </xf>
    <xf numFmtId="0" fontId="17" fillId="3"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0" borderId="2" xfId="0" applyFill="1" applyBorder="1" applyAlignment="1">
      <alignment horizontal="left"/>
    </xf>
    <xf numFmtId="0" fontId="14" fillId="0" borderId="0" xfId="0" applyFont="1" applyAlignment="1">
      <alignment horizontal="center" vertical="center"/>
    </xf>
    <xf numFmtId="0" fontId="0" fillId="6" borderId="2" xfId="0" applyFont="1" applyFill="1" applyBorder="1" applyAlignment="1">
      <alignment horizontal="center" vertical="center" wrapText="1"/>
    </xf>
    <xf numFmtId="0" fontId="0" fillId="0" borderId="2" xfId="0" applyFill="1" applyBorder="1" applyAlignment="1">
      <alignment horizontal="left" vertical="center"/>
    </xf>
    <xf numFmtId="0" fontId="12" fillId="2" borderId="2" xfId="0" applyFont="1" applyFill="1" applyBorder="1" applyAlignment="1">
      <alignment horizontal="center" vertical="center" wrapText="1"/>
    </xf>
    <xf numFmtId="0" fontId="12" fillId="8" borderId="2" xfId="0" applyFont="1" applyFill="1" applyBorder="1" applyAlignment="1">
      <alignment vertical="center" wrapText="1"/>
    </xf>
    <xf numFmtId="0" fontId="11" fillId="8" borderId="2" xfId="0" applyFont="1" applyFill="1" applyBorder="1" applyAlignment="1">
      <alignment vertical="center" wrapText="1"/>
    </xf>
    <xf numFmtId="0" fontId="0" fillId="8" borderId="2" xfId="0" applyFont="1" applyFill="1" applyBorder="1" applyAlignment="1">
      <alignment vertical="center" wrapText="1"/>
    </xf>
    <xf numFmtId="0" fontId="0" fillId="8" borderId="2" xfId="0" applyFont="1" applyFill="1" applyBorder="1" applyAlignment="1">
      <alignment vertical="top" wrapText="1"/>
    </xf>
    <xf numFmtId="0" fontId="0" fillId="8" borderId="2" xfId="0" applyFont="1" applyFill="1" applyBorder="1" applyAlignment="1">
      <alignment horizontal="center" vertical="center" wrapText="1"/>
    </xf>
    <xf numFmtId="0" fontId="19" fillId="8" borderId="2" xfId="0" applyFont="1" applyFill="1" applyBorder="1" applyAlignment="1">
      <alignment vertical="center" wrapText="1"/>
    </xf>
    <xf numFmtId="0" fontId="20" fillId="3" borderId="2" xfId="0" applyFont="1" applyFill="1" applyBorder="1" applyAlignment="1">
      <alignment horizontal="left" vertical="center" wrapText="1"/>
    </xf>
    <xf numFmtId="0" fontId="12" fillId="3" borderId="2" xfId="0" applyFont="1" applyFill="1" applyBorder="1" applyAlignment="1">
      <alignment vertical="center" wrapText="1"/>
    </xf>
    <xf numFmtId="0" fontId="12" fillId="0" borderId="2" xfId="0" applyFont="1" applyFill="1" applyBorder="1" applyAlignment="1">
      <alignment vertical="center" wrapText="1"/>
    </xf>
    <xf numFmtId="0" fontId="20" fillId="3" borderId="2" xfId="0" applyFont="1" applyFill="1" applyBorder="1" applyAlignment="1">
      <alignment horizontal="left" vertical="center"/>
    </xf>
    <xf numFmtId="0" fontId="0" fillId="0" borderId="2" xfId="0" quotePrefix="1" applyFont="1" applyFill="1" applyBorder="1" applyAlignment="1">
      <alignment horizontal="center" vertical="center" wrapText="1"/>
    </xf>
    <xf numFmtId="0" fontId="0" fillId="6" borderId="2" xfId="0" quotePrefix="1" applyFont="1" applyFill="1" applyBorder="1" applyAlignment="1">
      <alignment horizontal="center" vertical="center" wrapText="1"/>
    </xf>
    <xf numFmtId="0" fontId="0" fillId="0" borderId="0" xfId="0" quotePrefix="1" applyFont="1" applyFill="1" applyBorder="1" applyAlignment="1">
      <alignment vertical="center"/>
    </xf>
    <xf numFmtId="0" fontId="12"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12" fillId="0" borderId="0" xfId="0" applyFont="1" applyAlignment="1">
      <alignment horizontal="right"/>
    </xf>
    <xf numFmtId="0" fontId="22" fillId="0" borderId="2" xfId="0" applyFont="1" applyFill="1" applyBorder="1" applyAlignment="1">
      <alignment vertical="center" wrapText="1"/>
    </xf>
    <xf numFmtId="0" fontId="0" fillId="0" borderId="2" xfId="0" applyBorder="1" applyAlignment="1">
      <alignment vertical="center"/>
    </xf>
    <xf numFmtId="0" fontId="23" fillId="0" borderId="2" xfId="0" applyFont="1" applyBorder="1" applyAlignment="1">
      <alignment vertical="center" wrapText="1"/>
    </xf>
    <xf numFmtId="0" fontId="10" fillId="0" borderId="0" xfId="0" applyFont="1"/>
    <xf numFmtId="0" fontId="10" fillId="7" borderId="2" xfId="0" applyFont="1" applyFill="1" applyBorder="1" applyAlignment="1">
      <alignment vertical="center"/>
    </xf>
    <xf numFmtId="0" fontId="24" fillId="7" borderId="2" xfId="0" applyFont="1" applyFill="1" applyBorder="1" applyAlignment="1">
      <alignment horizontal="left" vertical="center"/>
    </xf>
    <xf numFmtId="164" fontId="0" fillId="0" borderId="2" xfId="0" applyNumberFormat="1" applyBorder="1" applyAlignment="1">
      <alignment horizontal="center" vertical="center"/>
    </xf>
    <xf numFmtId="0" fontId="0" fillId="0" borderId="2" xfId="0" applyBorder="1" applyAlignment="1">
      <alignment horizontal="left" vertical="center" wrapText="1"/>
    </xf>
    <xf numFmtId="0" fontId="22" fillId="0" borderId="2" xfId="0" applyFont="1" applyFill="1" applyBorder="1" applyAlignment="1">
      <alignment horizontal="center" vertical="center" wrapText="1"/>
    </xf>
    <xf numFmtId="0" fontId="22" fillId="8" borderId="2" xfId="0" applyFont="1" applyFill="1" applyBorder="1" applyAlignment="1">
      <alignment vertical="center" wrapText="1"/>
    </xf>
    <xf numFmtId="0" fontId="22" fillId="0" borderId="2" xfId="0" applyFont="1" applyFill="1" applyBorder="1" applyAlignment="1">
      <alignment horizontal="left" vertical="center" wrapText="1"/>
    </xf>
    <xf numFmtId="0" fontId="26" fillId="0" borderId="2" xfId="0" quotePrefix="1" applyFont="1" applyBorder="1" applyAlignment="1">
      <alignment vertical="center" wrapText="1"/>
    </xf>
    <xf numFmtId="0" fontId="26" fillId="0" borderId="2" xfId="0" quotePrefix="1" applyFont="1" applyFill="1" applyBorder="1" applyAlignment="1">
      <alignment vertical="center" wrapText="1"/>
    </xf>
    <xf numFmtId="0" fontId="26" fillId="0" borderId="2" xfId="0" applyFont="1" applyFill="1" applyBorder="1" applyAlignment="1">
      <alignment vertical="center" wrapText="1"/>
    </xf>
    <xf numFmtId="0" fontId="26" fillId="0" borderId="2" xfId="0" applyFont="1" applyBorder="1" applyAlignment="1">
      <alignment vertical="center" wrapText="1"/>
    </xf>
    <xf numFmtId="0" fontId="26" fillId="0" borderId="2" xfId="0" applyFont="1" applyFill="1" applyBorder="1" applyAlignment="1">
      <alignment vertical="center"/>
    </xf>
    <xf numFmtId="0" fontId="0" fillId="0" borderId="1" xfId="0" applyBorder="1" applyAlignment="1">
      <alignment vertical="top" wrapText="1"/>
    </xf>
    <xf numFmtId="0" fontId="0" fillId="0" borderId="1" xfId="0" applyFill="1" applyBorder="1" applyAlignment="1">
      <alignment vertical="top" wrapText="1"/>
    </xf>
    <xf numFmtId="0" fontId="28" fillId="0" borderId="0" xfId="0" applyFont="1" applyFill="1" applyBorder="1" applyAlignment="1">
      <alignment vertical="center"/>
    </xf>
    <xf numFmtId="0" fontId="28" fillId="0" borderId="0" xfId="0" applyFont="1"/>
    <xf numFmtId="0" fontId="28" fillId="0" borderId="0" xfId="0" applyFont="1" applyAlignment="1">
      <alignment horizontal="left"/>
    </xf>
    <xf numFmtId="0" fontId="28" fillId="3" borderId="0" xfId="0" applyFont="1" applyFill="1" applyBorder="1" applyAlignment="1">
      <alignment vertical="center"/>
    </xf>
    <xf numFmtId="0" fontId="0" fillId="3" borderId="2" xfId="0" quotePrefix="1" applyFont="1" applyFill="1" applyBorder="1" applyAlignment="1">
      <alignment horizontal="left" vertical="center" wrapText="1"/>
    </xf>
    <xf numFmtId="0" fontId="0" fillId="3" borderId="4" xfId="0" applyFont="1" applyFill="1" applyBorder="1" applyAlignment="1">
      <alignment horizontal="center" vertical="center" wrapText="1"/>
    </xf>
    <xf numFmtId="0" fontId="11" fillId="8" borderId="4" xfId="0" applyFont="1" applyFill="1" applyBorder="1" applyAlignment="1">
      <alignment vertical="center" wrapText="1"/>
    </xf>
    <xf numFmtId="0" fontId="11" fillId="3" borderId="4" xfId="0" applyFont="1" applyFill="1" applyBorder="1" applyAlignment="1">
      <alignment vertical="center" wrapText="1"/>
    </xf>
    <xf numFmtId="0" fontId="0" fillId="3" borderId="4" xfId="0" applyFont="1" applyFill="1" applyBorder="1" applyAlignment="1">
      <alignment vertical="center" wrapText="1"/>
    </xf>
    <xf numFmtId="0" fontId="0" fillId="3" borderId="4" xfId="0" quotePrefix="1" applyFont="1" applyFill="1" applyBorder="1" applyAlignment="1">
      <alignment vertical="center" wrapText="1"/>
    </xf>
    <xf numFmtId="0" fontId="0" fillId="3" borderId="4" xfId="0" quotePrefix="1" applyFont="1" applyFill="1" applyBorder="1" applyAlignment="1">
      <alignment horizontal="center" vertical="center" wrapText="1"/>
    </xf>
    <xf numFmtId="0" fontId="12" fillId="0" borderId="3" xfId="0" applyFont="1" applyBorder="1" applyAlignment="1">
      <alignment horizontal="center" textRotation="90"/>
    </xf>
    <xf numFmtId="0" fontId="12" fillId="8" borderId="3" xfId="0" applyFont="1" applyFill="1" applyBorder="1" applyAlignment="1">
      <alignment vertical="center" wrapText="1"/>
    </xf>
    <xf numFmtId="0" fontId="12" fillId="2" borderId="3" xfId="0" applyFont="1" applyFill="1" applyBorder="1" applyAlignment="1">
      <alignment vertical="center" wrapText="1"/>
    </xf>
    <xf numFmtId="0" fontId="12" fillId="2" borderId="3" xfId="0" applyFont="1" applyFill="1" applyBorder="1" applyAlignment="1">
      <alignment horizontal="center" vertical="center" wrapText="1"/>
    </xf>
    <xf numFmtId="0" fontId="12" fillId="0" borderId="3" xfId="0" applyFont="1" applyBorder="1" applyAlignment="1">
      <alignment horizontal="center" vertical="center" textRotation="90"/>
    </xf>
    <xf numFmtId="0" fontId="14" fillId="9" borderId="4"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4" fillId="9" borderId="4" xfId="0" applyNumberFormat="1" applyFont="1" applyFill="1" applyBorder="1" applyAlignment="1">
      <alignment horizontal="center" vertical="center" wrapText="1"/>
    </xf>
    <xf numFmtId="0" fontId="0" fillId="1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2" xfId="0" applyFont="1" applyFill="1" applyBorder="1" applyAlignment="1">
      <alignment horizontal="center" vertical="center" wrapText="1"/>
    </xf>
    <xf numFmtId="0" fontId="16" fillId="8" borderId="2" xfId="0" applyFont="1" applyFill="1" applyBorder="1" applyAlignment="1">
      <alignment vertical="center" wrapText="1"/>
    </xf>
    <xf numFmtId="0" fontId="16" fillId="0" borderId="2" xfId="0" quotePrefix="1" applyFont="1" applyFill="1" applyBorder="1" applyAlignment="1">
      <alignment vertical="center" wrapText="1"/>
    </xf>
    <xf numFmtId="0" fontId="16" fillId="4" borderId="2" xfId="0" quotePrefix="1" applyFont="1" applyFill="1" applyBorder="1" applyAlignment="1">
      <alignment horizontal="center" vertical="center" wrapText="1"/>
    </xf>
    <xf numFmtId="0" fontId="16" fillId="0" borderId="2" xfId="0" quotePrefix="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3" borderId="2" xfId="0" applyFont="1" applyFill="1" applyBorder="1" applyAlignment="1">
      <alignment horizontal="center" vertical="center" wrapText="1"/>
    </xf>
    <xf numFmtId="0" fontId="16" fillId="0" borderId="2" xfId="0" quotePrefix="1" applyFont="1" applyBorder="1" applyAlignment="1">
      <alignment vertical="center"/>
    </xf>
    <xf numFmtId="0" fontId="0" fillId="0" borderId="2" xfId="0" applyBorder="1" applyAlignment="1">
      <alignment vertical="center" wrapText="1"/>
    </xf>
    <xf numFmtId="0" fontId="0" fillId="0" borderId="5" xfId="0" applyFont="1" applyFill="1" applyBorder="1" applyAlignment="1">
      <alignment vertical="center" wrapText="1"/>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0" fontId="0" fillId="3" borderId="2" xfId="0" applyFill="1" applyBorder="1" applyAlignment="1">
      <alignment horizontal="center" vertical="center"/>
    </xf>
    <xf numFmtId="164" fontId="0" fillId="0" borderId="2" xfId="0" applyNumberFormat="1" applyFill="1" applyBorder="1" applyAlignment="1">
      <alignment horizontal="center" vertical="center"/>
    </xf>
    <xf numFmtId="0" fontId="0" fillId="0" borderId="2" xfId="0" applyBorder="1" applyAlignment="1">
      <alignment horizontal="center"/>
    </xf>
    <xf numFmtId="0" fontId="30" fillId="11" borderId="2" xfId="0" applyFont="1" applyFill="1" applyBorder="1"/>
    <xf numFmtId="0" fontId="0" fillId="11" borderId="2" xfId="0" applyFill="1" applyBorder="1" applyAlignment="1"/>
    <xf numFmtId="0" fontId="12" fillId="0" borderId="0" xfId="0" applyFont="1"/>
    <xf numFmtId="0" fontId="12" fillId="0" borderId="6" xfId="0" applyFont="1" applyBorder="1" applyAlignment="1">
      <alignment horizontal="center"/>
    </xf>
    <xf numFmtId="0" fontId="12" fillId="0" borderId="0" xfId="0" applyFont="1" applyBorder="1"/>
    <xf numFmtId="0" fontId="12" fillId="0" borderId="0" xfId="0" applyFont="1" applyBorder="1" applyAlignment="1">
      <alignment horizontal="left"/>
    </xf>
    <xf numFmtId="0" fontId="0" fillId="0" borderId="2" xfId="0" applyBorder="1"/>
    <xf numFmtId="0" fontId="0" fillId="0" borderId="2" xfId="0" applyBorder="1" applyAlignment="1">
      <alignment horizontal="left"/>
    </xf>
    <xf numFmtId="0" fontId="33" fillId="0" borderId="2" xfId="0" applyFont="1" applyBorder="1" applyAlignment="1">
      <alignment horizontal="center" vertical="center"/>
    </xf>
    <xf numFmtId="0" fontId="12" fillId="0" borderId="7" xfId="0" applyFont="1" applyBorder="1" applyAlignment="1">
      <alignment horizontal="center"/>
    </xf>
    <xf numFmtId="0" fontId="12" fillId="0" borderId="10" xfId="0" applyFont="1" applyBorder="1" applyAlignment="1">
      <alignment horizontal="center"/>
    </xf>
    <xf numFmtId="0" fontId="34" fillId="0" borderId="2" xfId="1" applyBorder="1" applyAlignment="1">
      <alignment horizontal="left"/>
    </xf>
    <xf numFmtId="0" fontId="22" fillId="0" borderId="2" xfId="0" applyFont="1" applyFill="1" applyBorder="1" applyAlignment="1">
      <alignment horizontal="left" vertical="top" wrapText="1"/>
    </xf>
    <xf numFmtId="0" fontId="0" fillId="0" borderId="0" xfId="0" applyFont="1"/>
    <xf numFmtId="0" fontId="12" fillId="0" borderId="3" xfId="0" applyFont="1" applyFill="1" applyBorder="1" applyAlignment="1">
      <alignment horizontal="center" vertical="center" textRotation="90"/>
    </xf>
    <xf numFmtId="0" fontId="0" fillId="0" borderId="2" xfId="0" applyFill="1" applyBorder="1"/>
    <xf numFmtId="0" fontId="11" fillId="3" borderId="0"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Border="1" applyAlignment="1">
      <alignment vertical="center" wrapText="1"/>
    </xf>
    <xf numFmtId="0" fontId="0" fillId="0" borderId="0" xfId="0" applyFont="1" applyFill="1" applyAlignment="1">
      <alignment horizontal="left"/>
    </xf>
    <xf numFmtId="0" fontId="0" fillId="0" borderId="0" xfId="0" applyFill="1"/>
    <xf numFmtId="0" fontId="23" fillId="0" borderId="2" xfId="0" applyFont="1" applyFill="1" applyBorder="1" applyAlignment="1">
      <alignment vertical="center" wrapText="1"/>
    </xf>
    <xf numFmtId="0" fontId="0" fillId="3" borderId="4" xfId="0" applyFill="1" applyBorder="1" applyAlignment="1">
      <alignment horizontal="center" vertical="center" wrapText="1"/>
    </xf>
    <xf numFmtId="0" fontId="28" fillId="3" borderId="0" xfId="0" applyFont="1" applyFill="1" applyAlignment="1">
      <alignment vertical="center"/>
    </xf>
    <xf numFmtId="0" fontId="0" fillId="3" borderId="2" xfId="0" applyFill="1" applyBorder="1" applyAlignment="1">
      <alignment horizontal="center" vertical="center" wrapText="1"/>
    </xf>
    <xf numFmtId="0" fontId="0" fillId="3" borderId="2" xfId="0" applyFill="1" applyBorder="1" applyAlignment="1">
      <alignment vertical="center" wrapText="1"/>
    </xf>
    <xf numFmtId="0" fontId="0" fillId="3" borderId="2" xfId="0" quotePrefix="1" applyFill="1" applyBorder="1" applyAlignment="1">
      <alignment vertical="center" wrapText="1"/>
    </xf>
    <xf numFmtId="0" fontId="0" fillId="3" borderId="2" xfId="0" quotePrefix="1" applyFill="1" applyBorder="1" applyAlignment="1">
      <alignment horizontal="center" vertical="center" wrapText="1"/>
    </xf>
    <xf numFmtId="0" fontId="0" fillId="0" borderId="2" xfId="0" applyBorder="1" applyAlignment="1">
      <alignment horizontal="center" vertical="center" wrapText="1"/>
    </xf>
    <xf numFmtId="0" fontId="0" fillId="8" borderId="2" xfId="0" applyFill="1" applyBorder="1" applyAlignment="1">
      <alignment vertical="center" wrapText="1"/>
    </xf>
    <xf numFmtId="0" fontId="0" fillId="6" borderId="2" xfId="0" applyFill="1" applyBorder="1" applyAlignment="1">
      <alignment horizontal="center" vertical="center" wrapText="1"/>
    </xf>
    <xf numFmtId="0" fontId="11" fillId="0" borderId="2" xfId="0" applyFont="1" applyBorder="1" applyAlignment="1">
      <alignment vertical="center" wrapText="1"/>
    </xf>
    <xf numFmtId="0" fontId="0" fillId="0" borderId="2" xfId="0" quotePrefix="1" applyBorder="1" applyAlignment="1">
      <alignment vertical="center" wrapText="1"/>
    </xf>
    <xf numFmtId="0" fontId="0" fillId="4" borderId="2" xfId="0" quotePrefix="1" applyFill="1" applyBorder="1" applyAlignment="1">
      <alignment horizontal="center" vertical="center" wrapText="1"/>
    </xf>
    <xf numFmtId="0" fontId="0" fillId="0" borderId="2" xfId="0" quotePrefix="1" applyBorder="1" applyAlignment="1">
      <alignment horizontal="center" vertical="center" wrapText="1"/>
    </xf>
    <xf numFmtId="0" fontId="0" fillId="6" borderId="2" xfId="0" applyFill="1" applyBorder="1" applyAlignment="1">
      <alignment vertical="center" wrapText="1"/>
    </xf>
    <xf numFmtId="0" fontId="0" fillId="8" borderId="2" xfId="0" applyFill="1" applyBorder="1" applyAlignment="1">
      <alignment horizontal="center" vertical="center" wrapText="1"/>
    </xf>
    <xf numFmtId="0" fontId="11" fillId="0" borderId="2" xfId="0" applyFont="1" applyBorder="1" applyAlignment="1">
      <alignment horizontal="left" vertical="center" wrapText="1"/>
    </xf>
    <xf numFmtId="0" fontId="0" fillId="3" borderId="2" xfId="0" applyFill="1" applyBorder="1" applyAlignment="1">
      <alignment horizontal="left" vertical="center" wrapText="1"/>
    </xf>
    <xf numFmtId="0" fontId="0" fillId="8" borderId="2" xfId="0" applyFill="1" applyBorder="1" applyAlignment="1">
      <alignment vertical="top" wrapText="1"/>
    </xf>
    <xf numFmtId="0" fontId="0" fillId="0" borderId="2" xfId="0" applyBorder="1" applyAlignment="1">
      <alignment horizontal="center" vertical="top" wrapText="1"/>
    </xf>
    <xf numFmtId="0" fontId="35" fillId="0" borderId="2" xfId="0" applyFont="1" applyBorder="1" applyAlignment="1">
      <alignment horizontal="center" vertical="center" wrapText="1"/>
    </xf>
    <xf numFmtId="0" fontId="35" fillId="0" borderId="2" xfId="0" applyFont="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horizontal="left" vertical="center" wrapText="1"/>
    </xf>
    <xf numFmtId="0" fontId="0" fillId="0" borderId="0" xfId="0" applyFill="1" applyAlignment="1">
      <alignment horizontal="left"/>
    </xf>
    <xf numFmtId="164" fontId="0" fillId="14" borderId="2" xfId="0" applyNumberFormat="1" applyFill="1" applyBorder="1" applyAlignment="1">
      <alignment horizontal="center" vertical="center"/>
    </xf>
    <xf numFmtId="0" fontId="0" fillId="14" borderId="2" xfId="0" applyFill="1" applyBorder="1" applyAlignment="1">
      <alignment horizontal="left" vertical="center"/>
    </xf>
    <xf numFmtId="0" fontId="0" fillId="14" borderId="2" xfId="0" applyFill="1" applyBorder="1" applyAlignment="1">
      <alignment vertical="center"/>
    </xf>
    <xf numFmtId="0" fontId="0" fillId="4" borderId="1" xfId="0" applyFont="1" applyFill="1" applyBorder="1" applyAlignment="1">
      <alignment horizontal="center" vertical="center" wrapText="1"/>
    </xf>
    <xf numFmtId="0" fontId="22" fillId="0" borderId="2" xfId="0" quotePrefix="1" applyFont="1" applyFill="1" applyBorder="1" applyAlignment="1">
      <alignment vertical="center" wrapText="1"/>
    </xf>
    <xf numFmtId="0" fontId="0" fillId="0" borderId="1" xfId="0" applyFont="1" applyFill="1" applyBorder="1" applyAlignment="1">
      <alignment vertical="center" wrapText="1"/>
    </xf>
    <xf numFmtId="0" fontId="22" fillId="3" borderId="2" xfId="0" applyFont="1" applyFill="1" applyBorder="1" applyAlignment="1">
      <alignment vertical="center"/>
    </xf>
    <xf numFmtId="0" fontId="22" fillId="3" borderId="2" xfId="0" applyFont="1" applyFill="1" applyBorder="1" applyAlignment="1">
      <alignment vertical="center" wrapText="1"/>
    </xf>
    <xf numFmtId="0" fontId="16" fillId="0" borderId="2" xfId="0" applyFont="1" applyBorder="1" applyAlignment="1">
      <alignment horizontal="left" vertical="center" wrapText="1"/>
    </xf>
    <xf numFmtId="0" fontId="0" fillId="0" borderId="0" xfId="0" applyFont="1" applyFill="1" applyBorder="1"/>
    <xf numFmtId="0" fontId="22" fillId="0" borderId="2" xfId="0" applyFont="1" applyBorder="1" applyAlignment="1">
      <alignment vertical="center" wrapText="1"/>
    </xf>
    <xf numFmtId="0" fontId="22" fillId="0" borderId="2" xfId="2" applyFont="1" applyBorder="1" applyAlignment="1">
      <alignment horizontal="left" vertical="center" wrapText="1"/>
    </xf>
    <xf numFmtId="0" fontId="22" fillId="0" borderId="2" xfId="2" applyFont="1" applyBorder="1" applyAlignment="1">
      <alignment vertical="center" wrapText="1"/>
    </xf>
    <xf numFmtId="0" fontId="22" fillId="0" borderId="2" xfId="2" applyFont="1" applyBorder="1" applyAlignment="1">
      <alignment vertical="center"/>
    </xf>
    <xf numFmtId="0" fontId="0" fillId="0" borderId="2" xfId="0" applyFont="1" applyBorder="1" applyAlignment="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xf>
    <xf numFmtId="0" fontId="0" fillId="0" borderId="2" xfId="0" applyFont="1" applyFill="1" applyBorder="1" applyAlignment="1">
      <alignment vertical="center"/>
    </xf>
    <xf numFmtId="0" fontId="22" fillId="0" borderId="2" xfId="2" applyFont="1" applyFill="1" applyBorder="1" applyAlignment="1">
      <alignment vertical="center"/>
    </xf>
    <xf numFmtId="0" fontId="22" fillId="0" borderId="4" xfId="0" applyFont="1" applyBorder="1" applyAlignment="1">
      <alignment horizontal="left" vertical="center" wrapText="1"/>
    </xf>
    <xf numFmtId="0" fontId="12" fillId="0" borderId="3" xfId="0" applyFont="1" applyBorder="1"/>
    <xf numFmtId="0" fontId="12" fillId="0" borderId="3" xfId="0" applyFont="1" applyBorder="1" applyAlignment="1">
      <alignment horizontal="left"/>
    </xf>
    <xf numFmtId="0" fontId="0" fillId="0" borderId="4"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xf>
    <xf numFmtId="0" fontId="12" fillId="0" borderId="0" xfId="0" applyFont="1" applyBorder="1" applyAlignment="1">
      <alignment horizontal="right"/>
    </xf>
    <xf numFmtId="0" fontId="0" fillId="0" borderId="0" xfId="0" applyFont="1" applyBorder="1" applyAlignment="1"/>
    <xf numFmtId="0" fontId="0" fillId="0" borderId="0" xfId="0" applyFont="1" applyBorder="1"/>
    <xf numFmtId="0" fontId="0" fillId="0" borderId="0" xfId="0" applyFont="1" applyBorder="1" applyAlignment="1">
      <alignment horizontal="left"/>
    </xf>
    <xf numFmtId="0" fontId="0" fillId="3" borderId="2" xfId="0" applyFont="1" applyFill="1" applyBorder="1" applyAlignment="1">
      <alignment vertical="center"/>
    </xf>
    <xf numFmtId="0" fontId="22" fillId="3" borderId="2" xfId="2" applyFont="1" applyFill="1" applyBorder="1" applyAlignment="1">
      <alignment horizontal="left" vertical="center" wrapText="1"/>
    </xf>
    <xf numFmtId="0" fontId="22" fillId="0" borderId="2" xfId="2" applyFont="1" applyFill="1" applyBorder="1" applyAlignment="1">
      <alignment vertical="center" wrapText="1"/>
    </xf>
    <xf numFmtId="0" fontId="22" fillId="0" borderId="4" xfId="0" applyFont="1" applyBorder="1" applyAlignment="1">
      <alignment horizontal="center" vertical="center" wrapText="1"/>
    </xf>
    <xf numFmtId="0" fontId="12" fillId="0" borderId="3" xfId="0" applyFont="1" applyBorder="1" applyAlignment="1">
      <alignment horizontal="center"/>
    </xf>
    <xf numFmtId="0" fontId="12" fillId="8" borderId="3" xfId="0" applyFont="1" applyFill="1" applyBorder="1"/>
    <xf numFmtId="0" fontId="22" fillId="8" borderId="2" xfId="2" applyFont="1" applyFill="1" applyBorder="1" applyAlignment="1">
      <alignment vertical="center" wrapText="1"/>
    </xf>
    <xf numFmtId="0" fontId="0" fillId="8" borderId="2" xfId="0" applyFont="1" applyFill="1" applyBorder="1" applyAlignment="1">
      <alignment vertical="center"/>
    </xf>
    <xf numFmtId="0" fontId="40" fillId="0" borderId="2" xfId="0" applyFont="1" applyBorder="1" applyAlignment="1">
      <alignment vertical="center" wrapText="1"/>
    </xf>
    <xf numFmtId="0" fontId="22" fillId="0" borderId="2" xfId="0" applyFont="1" applyBorder="1" applyAlignment="1">
      <alignment horizontal="center" vertical="center"/>
    </xf>
    <xf numFmtId="0" fontId="22" fillId="0" borderId="0" xfId="0" applyFont="1" applyBorder="1" applyAlignment="1">
      <alignment horizontal="center"/>
    </xf>
    <xf numFmtId="0" fontId="22" fillId="0" borderId="2" xfId="0" quotePrefix="1" applyFont="1" applyBorder="1" applyAlignment="1">
      <alignment horizontal="center" vertical="center" wrapText="1"/>
    </xf>
    <xf numFmtId="0" fontId="43" fillId="0" borderId="3" xfId="0" applyFont="1" applyBorder="1" applyAlignment="1">
      <alignment horizontal="center" wrapText="1"/>
    </xf>
    <xf numFmtId="0" fontId="0" fillId="3" borderId="4" xfId="0" applyFont="1" applyFill="1" applyBorder="1" applyAlignment="1">
      <alignment vertical="center"/>
    </xf>
    <xf numFmtId="0" fontId="22" fillId="3" borderId="4" xfId="2" applyFont="1" applyFill="1" applyBorder="1" applyAlignment="1">
      <alignment horizontal="left" vertical="center" wrapText="1"/>
    </xf>
    <xf numFmtId="0" fontId="0" fillId="8" borderId="4" xfId="0" applyFont="1" applyFill="1" applyBorder="1" applyAlignment="1">
      <alignment vertical="center"/>
    </xf>
    <xf numFmtId="0" fontId="22" fillId="0" borderId="4" xfId="0" applyFont="1" applyFill="1" applyBorder="1" applyAlignment="1">
      <alignment vertical="center" wrapText="1"/>
    </xf>
    <xf numFmtId="0" fontId="22" fillId="0" borderId="4" xfId="2" applyFont="1" applyBorder="1" applyAlignment="1">
      <alignment vertical="center" wrapText="1"/>
    </xf>
    <xf numFmtId="0" fontId="0" fillId="0" borderId="4" xfId="0" applyFont="1" applyBorder="1" applyAlignment="1">
      <alignment vertical="center" wrapText="1"/>
    </xf>
    <xf numFmtId="0" fontId="12" fillId="0" borderId="3" xfId="0" applyFont="1" applyBorder="1" applyAlignment="1">
      <alignment wrapText="1"/>
    </xf>
    <xf numFmtId="0" fontId="0" fillId="0" borderId="2" xfId="0" applyFont="1" applyBorder="1" applyAlignment="1">
      <alignment wrapText="1"/>
    </xf>
    <xf numFmtId="0" fontId="0" fillId="0" borderId="0" xfId="0" applyFont="1" applyBorder="1" applyAlignment="1">
      <alignment wrapText="1"/>
    </xf>
    <xf numFmtId="0" fontId="12" fillId="0" borderId="13" xfId="0" applyFont="1" applyBorder="1" applyAlignment="1">
      <alignment horizontal="center"/>
    </xf>
    <xf numFmtId="0" fontId="12" fillId="8" borderId="13" xfId="0" applyFont="1" applyFill="1" applyBorder="1"/>
    <xf numFmtId="0" fontId="12" fillId="3" borderId="13" xfId="0" applyFont="1" applyFill="1" applyBorder="1"/>
    <xf numFmtId="0" fontId="12" fillId="3" borderId="14" xfId="0" applyFont="1" applyFill="1" applyBorder="1"/>
    <xf numFmtId="0" fontId="43" fillId="3" borderId="14" xfId="0" applyFont="1" applyFill="1" applyBorder="1" applyAlignment="1">
      <alignment horizontal="center" wrapText="1"/>
    </xf>
    <xf numFmtId="0" fontId="12" fillId="3" borderId="13" xfId="0" applyFont="1" applyFill="1" applyBorder="1" applyAlignment="1">
      <alignment wrapText="1"/>
    </xf>
    <xf numFmtId="0" fontId="0" fillId="0" borderId="13" xfId="0" applyFont="1" applyBorder="1" applyAlignment="1">
      <alignment horizontal="center"/>
    </xf>
    <xf numFmtId="0" fontId="0" fillId="3" borderId="13" xfId="0" applyFont="1" applyFill="1" applyBorder="1"/>
    <xf numFmtId="0" fontId="28" fillId="0" borderId="2" xfId="0" applyFont="1" applyBorder="1" applyAlignment="1">
      <alignment vertical="center" wrapText="1"/>
    </xf>
    <xf numFmtId="0" fontId="22" fillId="0" borderId="2" xfId="0" applyFont="1" applyBorder="1" applyAlignment="1">
      <alignment horizontal="center" vertical="center"/>
    </xf>
    <xf numFmtId="0" fontId="26" fillId="0" borderId="2" xfId="0" applyFont="1" applyFill="1" applyBorder="1" applyAlignment="1">
      <alignment horizontal="left" vertical="center"/>
    </xf>
    <xf numFmtId="0" fontId="0" fillId="7" borderId="2" xfId="0" applyFill="1" applyBorder="1" applyAlignment="1">
      <alignment horizontal="center" vertical="center" wrapText="1"/>
    </xf>
    <xf numFmtId="0" fontId="0" fillId="0" borderId="0" xfId="0" applyAlignment="1">
      <alignment vertical="center" wrapText="1"/>
    </xf>
    <xf numFmtId="0" fontId="23" fillId="0" borderId="0" xfId="0" applyFont="1" applyBorder="1" applyAlignment="1">
      <alignment vertical="center"/>
    </xf>
    <xf numFmtId="0" fontId="26" fillId="0" borderId="0" xfId="0" applyFont="1" applyBorder="1" applyAlignment="1">
      <alignment vertical="center"/>
    </xf>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17" borderId="2" xfId="0" quotePrefix="1" applyFont="1" applyFill="1" applyBorder="1" applyAlignment="1">
      <alignment horizontal="center" vertical="center" wrapText="1"/>
    </xf>
    <xf numFmtId="0" fontId="0" fillId="8" borderId="9" xfId="0" applyFont="1" applyFill="1" applyBorder="1" applyAlignment="1">
      <alignment vertical="center"/>
    </xf>
    <xf numFmtId="0" fontId="0" fillId="0" borderId="2" xfId="0" applyFont="1" applyBorder="1" applyAlignment="1">
      <alignment horizontal="center"/>
    </xf>
    <xf numFmtId="0" fontId="0" fillId="8" borderId="0" xfId="0" applyFont="1" applyFill="1" applyBorder="1" applyAlignment="1">
      <alignment horizontal="center" vertical="center"/>
    </xf>
    <xf numFmtId="0" fontId="23" fillId="15" borderId="2" xfId="0" applyFont="1" applyFill="1" applyBorder="1" applyAlignment="1">
      <alignment vertical="center"/>
    </xf>
    <xf numFmtId="0" fontId="0" fillId="8" borderId="10" xfId="0" applyFont="1" applyFill="1" applyBorder="1" applyAlignment="1">
      <alignment vertical="center"/>
    </xf>
    <xf numFmtId="0" fontId="22" fillId="15" borderId="2" xfId="0" applyFont="1" applyFill="1" applyBorder="1" applyAlignment="1">
      <alignment horizontal="left" vertical="center" wrapText="1"/>
    </xf>
    <xf numFmtId="0" fontId="22" fillId="8" borderId="10" xfId="2" applyFont="1" applyFill="1" applyBorder="1" applyAlignment="1">
      <alignment horizontal="left" vertical="center" wrapText="1"/>
    </xf>
    <xf numFmtId="0" fontId="44" fillId="16" borderId="2" xfId="0" applyFont="1" applyFill="1" applyBorder="1"/>
    <xf numFmtId="0" fontId="23" fillId="3" borderId="2" xfId="0" applyFont="1" applyFill="1" applyBorder="1"/>
    <xf numFmtId="0" fontId="22" fillId="8" borderId="9" xfId="0" applyFont="1" applyFill="1" applyBorder="1" applyAlignment="1">
      <alignment vertical="center" wrapText="1"/>
    </xf>
    <xf numFmtId="0" fontId="44" fillId="15" borderId="2" xfId="0" applyFont="1" applyFill="1" applyBorder="1"/>
    <xf numFmtId="0" fontId="22" fillId="8" borderId="9" xfId="2" applyFont="1" applyFill="1" applyBorder="1" applyAlignment="1">
      <alignment vertical="center" wrapText="1"/>
    </xf>
    <xf numFmtId="0" fontId="22" fillId="8" borderId="0" xfId="0" applyFont="1" applyFill="1" applyBorder="1" applyAlignment="1">
      <alignment horizontal="center" vertical="center" wrapText="1"/>
    </xf>
    <xf numFmtId="0" fontId="28" fillId="3" borderId="2" xfId="0" applyFont="1" applyFill="1" applyBorder="1" applyAlignment="1">
      <alignment horizontal="left"/>
    </xf>
    <xf numFmtId="0" fontId="22" fillId="8" borderId="0" xfId="0" applyFont="1" applyFill="1" applyBorder="1" applyAlignment="1">
      <alignment horizontal="left" vertical="center" wrapText="1"/>
    </xf>
    <xf numFmtId="0" fontId="28" fillId="3" borderId="2" xfId="0" applyFont="1" applyFill="1" applyBorder="1"/>
    <xf numFmtId="0" fontId="0" fillId="8" borderId="0" xfId="0" applyFont="1" applyFill="1" applyBorder="1" applyAlignment="1">
      <alignment vertical="center"/>
    </xf>
    <xf numFmtId="0" fontId="28" fillId="3" borderId="2" xfId="0" applyFont="1" applyFill="1" applyBorder="1" applyAlignment="1">
      <alignment horizontal="center"/>
    </xf>
    <xf numFmtId="0" fontId="22" fillId="8" borderId="0" xfId="0" quotePrefix="1" applyFont="1" applyFill="1" applyBorder="1" applyAlignment="1">
      <alignment horizontal="center" vertical="center" wrapText="1"/>
    </xf>
    <xf numFmtId="0" fontId="28" fillId="3" borderId="2" xfId="0" applyFont="1" applyFill="1" applyBorder="1" applyAlignment="1">
      <alignment wrapText="1"/>
    </xf>
    <xf numFmtId="0" fontId="0" fillId="8" borderId="0" xfId="0" applyFont="1" applyFill="1" applyBorder="1" applyAlignment="1">
      <alignment vertical="center" wrapText="1"/>
    </xf>
    <xf numFmtId="0" fontId="46" fillId="0" borderId="0" xfId="0" applyFont="1"/>
    <xf numFmtId="0" fontId="0" fillId="0" borderId="15" xfId="0" applyFont="1" applyBorder="1" applyAlignment="1">
      <alignment vertical="center" wrapText="1"/>
    </xf>
    <xf numFmtId="0" fontId="0" fillId="0" borderId="1" xfId="0" applyFont="1" applyFill="1" applyBorder="1" applyAlignment="1">
      <alignment horizontal="center" vertical="center" wrapText="1"/>
    </xf>
    <xf numFmtId="0" fontId="0" fillId="3" borderId="1" xfId="0" applyFont="1" applyFill="1" applyBorder="1" applyAlignment="1">
      <alignment vertical="center" wrapText="1"/>
    </xf>
    <xf numFmtId="0" fontId="0" fillId="14" borderId="2" xfId="0" applyFill="1" applyBorder="1" applyAlignment="1">
      <alignment vertical="center" wrapText="1"/>
    </xf>
    <xf numFmtId="0" fontId="0" fillId="3" borderId="1" xfId="0" applyFont="1" applyFill="1" applyBorder="1" applyAlignment="1">
      <alignment horizontal="center" vertical="center" wrapText="1"/>
    </xf>
    <xf numFmtId="0" fontId="26" fillId="0" borderId="1" xfId="0" applyFont="1" applyBorder="1" applyAlignment="1">
      <alignment vertical="center" wrapText="1"/>
    </xf>
    <xf numFmtId="0" fontId="26" fillId="0" borderId="1" xfId="0" applyFont="1" applyFill="1" applyBorder="1" applyAlignment="1">
      <alignment vertical="center" wrapText="1"/>
    </xf>
    <xf numFmtId="0" fontId="26" fillId="0" borderId="1" xfId="0" applyFont="1" applyBorder="1" applyAlignment="1">
      <alignment vertical="center"/>
    </xf>
    <xf numFmtId="0" fontId="26" fillId="0" borderId="1" xfId="0" quotePrefix="1" applyFont="1" applyFill="1" applyBorder="1" applyAlignment="1">
      <alignment horizontal="center" vertical="center" wrapText="1"/>
    </xf>
    <xf numFmtId="0" fontId="47" fillId="0" borderId="0" xfId="0" applyFont="1"/>
    <xf numFmtId="0" fontId="26" fillId="0" borderId="0" xfId="0" applyFont="1" applyFill="1" applyBorder="1"/>
    <xf numFmtId="0" fontId="26" fillId="0" borderId="0" xfId="0" applyFont="1" applyBorder="1"/>
    <xf numFmtId="0" fontId="0" fillId="0" borderId="19" xfId="0" applyFont="1" applyBorder="1"/>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Fill="1" applyBorder="1" applyAlignment="1">
      <alignment horizontal="center"/>
    </xf>
    <xf numFmtId="0" fontId="0" fillId="0" borderId="22" xfId="0" applyFont="1" applyBorder="1" applyAlignment="1">
      <alignment horizontal="center"/>
    </xf>
    <xf numFmtId="0" fontId="0" fillId="0" borderId="16" xfId="0" applyFont="1" applyBorder="1" applyAlignment="1">
      <alignment horizontal="center"/>
    </xf>
    <xf numFmtId="0" fontId="26" fillId="0" borderId="17" xfId="0" applyFont="1" applyBorder="1" applyAlignment="1">
      <alignment horizontal="left" vertical="center"/>
    </xf>
    <xf numFmtId="0" fontId="26" fillId="0" borderId="17" xfId="0" applyFont="1" applyFill="1" applyBorder="1"/>
    <xf numFmtId="0" fontId="0" fillId="0" borderId="17" xfId="0" applyFont="1" applyBorder="1"/>
    <xf numFmtId="0" fontId="0" fillId="0" borderId="23" xfId="0" applyFont="1" applyBorder="1" applyAlignment="1">
      <alignment horizontal="center"/>
    </xf>
    <xf numFmtId="0" fontId="12" fillId="0" borderId="16" xfId="0" applyFont="1" applyBorder="1" applyAlignment="1">
      <alignment horizontal="center"/>
    </xf>
    <xf numFmtId="0" fontId="12" fillId="0" borderId="17" xfId="0" applyFont="1" applyFill="1" applyBorder="1"/>
    <xf numFmtId="0" fontId="12" fillId="0" borderId="17" xfId="0" applyFont="1" applyBorder="1"/>
    <xf numFmtId="0" fontId="48" fillId="0" borderId="18" xfId="0" applyFont="1" applyBorder="1" applyAlignment="1">
      <alignment horizontal="left"/>
    </xf>
    <xf numFmtId="0" fontId="11" fillId="0" borderId="1" xfId="0" applyFont="1" applyFill="1" applyBorder="1" applyAlignment="1">
      <alignment vertical="center" wrapText="1"/>
    </xf>
    <xf numFmtId="0" fontId="0" fillId="0" borderId="0" xfId="0" applyFont="1" applyFill="1" applyAlignment="1">
      <alignment wrapText="1"/>
    </xf>
    <xf numFmtId="0" fontId="45" fillId="0" borderId="2" xfId="0" applyFont="1" applyFill="1" applyBorder="1" applyAlignment="1">
      <alignment vertical="center"/>
    </xf>
    <xf numFmtId="0" fontId="0" fillId="0" borderId="0" xfId="0" applyFill="1" applyAlignment="1">
      <alignment horizontal="center"/>
    </xf>
    <xf numFmtId="0" fontId="0" fillId="0" borderId="2" xfId="0" applyFill="1" applyBorder="1" applyAlignment="1">
      <alignment horizontal="left" vertical="top" wrapText="1"/>
    </xf>
    <xf numFmtId="0" fontId="0" fillId="0" borderId="2" xfId="0" quotePrefix="1" applyFill="1" applyBorder="1" applyAlignment="1">
      <alignment vertical="center" wrapText="1"/>
    </xf>
    <xf numFmtId="0" fontId="22" fillId="3"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2" xfId="0" applyFont="1" applyFill="1" applyBorder="1" applyAlignment="1">
      <alignment vertical="center" wrapText="1"/>
    </xf>
    <xf numFmtId="0" fontId="0" fillId="17" borderId="2" xfId="0" quotePrefix="1" applyFill="1" applyBorder="1" applyAlignment="1">
      <alignment horizontal="center" vertical="center" wrapText="1"/>
    </xf>
    <xf numFmtId="0" fontId="22" fillId="3" borderId="2" xfId="0" quotePrefix="1" applyFont="1" applyFill="1" applyBorder="1" applyAlignment="1">
      <alignment vertical="center" wrapText="1"/>
    </xf>
    <xf numFmtId="0" fontId="9" fillId="7" borderId="2" xfId="0" applyFont="1" applyFill="1" applyBorder="1" applyAlignment="1">
      <alignment horizontal="center" vertical="center"/>
    </xf>
    <xf numFmtId="0" fontId="9" fillId="7" borderId="2" xfId="0" applyFont="1" applyFill="1" applyBorder="1" applyAlignment="1">
      <alignment horizontal="center" vertical="center" wrapText="1"/>
    </xf>
    <xf numFmtId="0" fontId="9" fillId="7" borderId="2" xfId="0" applyFont="1" applyFill="1" applyBorder="1" applyAlignment="1">
      <alignment horizontal="center" vertical="top"/>
    </xf>
    <xf numFmtId="0" fontId="9" fillId="0" borderId="0" xfId="0" applyFont="1"/>
    <xf numFmtId="0" fontId="9" fillId="0" borderId="2" xfId="0" applyFont="1" applyBorder="1" applyAlignment="1">
      <alignment horizontal="center" vertical="center"/>
    </xf>
    <xf numFmtId="0" fontId="9" fillId="0" borderId="2" xfId="0" applyFont="1" applyBorder="1" applyAlignment="1">
      <alignment vertical="center"/>
    </xf>
    <xf numFmtId="0" fontId="9" fillId="0" borderId="2" xfId="0" applyFont="1" applyBorder="1" applyAlignment="1">
      <alignment vertical="center" wrapText="1"/>
    </xf>
    <xf numFmtId="0" fontId="9" fillId="0" borderId="2" xfId="0" applyFont="1" applyFill="1" applyBorder="1" applyAlignment="1">
      <alignment vertical="center" wrapText="1"/>
    </xf>
    <xf numFmtId="0" fontId="9" fillId="4" borderId="2" xfId="0" applyFont="1" applyFill="1" applyBorder="1" applyAlignment="1">
      <alignment horizontal="center" vertical="center"/>
    </xf>
    <xf numFmtId="0" fontId="9" fillId="13" borderId="2" xfId="0" applyFont="1" applyFill="1" applyBorder="1" applyAlignment="1">
      <alignment horizontal="center" vertical="center"/>
    </xf>
    <xf numFmtId="0" fontId="9" fillId="6" borderId="2" xfId="0" applyFont="1" applyFill="1" applyBorder="1" applyAlignment="1">
      <alignment horizontal="center" vertical="center"/>
    </xf>
    <xf numFmtId="0" fontId="9" fillId="0" borderId="2" xfId="0" applyFont="1" applyFill="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26" fillId="3" borderId="1" xfId="0" quotePrefix="1" applyFont="1" applyFill="1" applyBorder="1" applyAlignment="1">
      <alignment horizontal="center" vertical="center" wrapText="1"/>
    </xf>
    <xf numFmtId="0" fontId="26" fillId="3" borderId="1" xfId="0" applyFont="1" applyFill="1" applyBorder="1" applyAlignment="1">
      <alignment vertical="center" wrapText="1"/>
    </xf>
    <xf numFmtId="0" fontId="8" fillId="0" borderId="2" xfId="0" applyFont="1" applyFill="1" applyBorder="1" applyAlignment="1">
      <alignment vertical="center" wrapText="1"/>
    </xf>
    <xf numFmtId="0" fontId="0" fillId="0" borderId="0" xfId="0" applyFill="1" applyBorder="1"/>
    <xf numFmtId="0" fontId="9" fillId="0" borderId="2" xfId="0" applyFont="1" applyFill="1" applyBorder="1" applyAlignment="1">
      <alignment horizontal="center" vertical="center"/>
    </xf>
    <xf numFmtId="0" fontId="45" fillId="0" borderId="2" xfId="0" quotePrefix="1" applyFont="1" applyFill="1" applyBorder="1" applyAlignment="1">
      <alignment vertical="center" wrapText="1"/>
    </xf>
    <xf numFmtId="0" fontId="50" fillId="0" borderId="2" xfId="0" applyFont="1" applyFill="1" applyBorder="1" applyAlignment="1">
      <alignment vertical="center" wrapText="1"/>
    </xf>
    <xf numFmtId="0" fontId="0" fillId="0" borderId="2" xfId="0" quotePrefix="1" applyFill="1" applyBorder="1" applyAlignment="1">
      <alignment horizontal="center" vertical="center" wrapText="1"/>
    </xf>
    <xf numFmtId="0" fontId="7" fillId="0" borderId="2" xfId="0" applyFont="1" applyFill="1" applyBorder="1" applyAlignment="1">
      <alignment vertical="center" wrapText="1"/>
    </xf>
    <xf numFmtId="0" fontId="6" fillId="0" borderId="2" xfId="0" applyFont="1" applyBorder="1" applyAlignment="1">
      <alignment vertical="center" wrapText="1"/>
    </xf>
    <xf numFmtId="0" fontId="6" fillId="7" borderId="2" xfId="0" applyFont="1" applyFill="1" applyBorder="1" applyAlignment="1">
      <alignment horizontal="center" vertical="center" wrapText="1"/>
    </xf>
    <xf numFmtId="0" fontId="5" fillId="0" borderId="2" xfId="0" applyFont="1" applyBorder="1" applyAlignment="1">
      <alignment vertical="center" wrapText="1"/>
    </xf>
    <xf numFmtId="0" fontId="4" fillId="4" borderId="2" xfId="0" applyFont="1" applyFill="1" applyBorder="1" applyAlignment="1">
      <alignment horizontal="center" vertical="center"/>
    </xf>
    <xf numFmtId="0" fontId="3" fillId="0" borderId="2" xfId="0" applyFont="1" applyBorder="1" applyAlignment="1">
      <alignment vertical="center" wrapText="1"/>
    </xf>
    <xf numFmtId="0" fontId="2" fillId="0" borderId="2" xfId="0" applyFont="1" applyBorder="1" applyAlignment="1">
      <alignment vertical="center" wrapText="1"/>
    </xf>
    <xf numFmtId="0" fontId="4" fillId="0" borderId="2" xfId="0" applyFont="1" applyFill="1" applyBorder="1" applyAlignment="1">
      <alignment vertical="center" wrapText="1"/>
    </xf>
    <xf numFmtId="0" fontId="7" fillId="0" borderId="2" xfId="0" applyFont="1" applyFill="1" applyBorder="1" applyAlignment="1">
      <alignment horizontal="center" vertical="center"/>
    </xf>
    <xf numFmtId="0" fontId="6" fillId="0" borderId="2" xfId="0" applyFont="1" applyFill="1" applyBorder="1" applyAlignment="1">
      <alignment vertical="center" wrapText="1"/>
    </xf>
    <xf numFmtId="0" fontId="8"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3" fillId="0" borderId="2" xfId="0" applyFont="1" applyFill="1" applyBorder="1" applyAlignment="1">
      <alignment vertical="center" wrapText="1"/>
    </xf>
    <xf numFmtId="0" fontId="51" fillId="0" borderId="2" xfId="0" applyFont="1" applyFill="1" applyBorder="1" applyAlignment="1">
      <alignment vertical="center" wrapText="1"/>
    </xf>
    <xf numFmtId="0" fontId="0" fillId="0" borderId="2" xfId="0"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7" fillId="0" borderId="2" xfId="0" quotePrefix="1" applyFont="1" applyFill="1" applyBorder="1" applyAlignment="1">
      <alignment vertical="center" wrapText="1"/>
    </xf>
    <xf numFmtId="0" fontId="35" fillId="6" borderId="2" xfId="0" applyFont="1" applyFill="1" applyBorder="1" applyAlignment="1">
      <alignment horizontal="left" vertical="center" wrapText="1"/>
    </xf>
    <xf numFmtId="0" fontId="35" fillId="6" borderId="2" xfId="0" applyFont="1" applyFill="1" applyBorder="1" applyAlignment="1">
      <alignment vertical="center" wrapText="1"/>
    </xf>
    <xf numFmtId="0" fontId="0" fillId="3" borderId="0" xfId="0" applyFont="1" applyFill="1" applyBorder="1" applyAlignment="1">
      <alignment vertical="center" wrapText="1"/>
    </xf>
    <xf numFmtId="0" fontId="0" fillId="18" borderId="2" xfId="0" applyFont="1" applyFill="1" applyBorder="1" applyAlignment="1">
      <alignment vertical="center" wrapText="1"/>
    </xf>
    <xf numFmtId="0" fontId="26" fillId="18" borderId="2" xfId="0" applyFont="1" applyFill="1" applyBorder="1" applyAlignment="1">
      <alignment vertical="center"/>
    </xf>
    <xf numFmtId="0" fontId="26" fillId="18" borderId="2" xfId="0" quotePrefix="1" applyFont="1" applyFill="1" applyBorder="1" applyAlignment="1">
      <alignment vertical="center" wrapText="1"/>
    </xf>
    <xf numFmtId="0" fontId="22" fillId="18" borderId="2" xfId="0" quotePrefix="1" applyFont="1" applyFill="1" applyBorder="1" applyAlignment="1">
      <alignment vertical="center" wrapText="1"/>
    </xf>
    <xf numFmtId="0" fontId="51" fillId="18" borderId="2" xfId="0" applyFont="1" applyFill="1" applyBorder="1" applyAlignment="1">
      <alignment vertical="center" wrapText="1"/>
    </xf>
    <xf numFmtId="0" fontId="0" fillId="18" borderId="2" xfId="0" applyFont="1" applyFill="1" applyBorder="1" applyAlignment="1">
      <alignment horizontal="center" vertical="center" wrapText="1"/>
    </xf>
    <xf numFmtId="0" fontId="53" fillId="9" borderId="4" xfId="0" applyNumberFormat="1" applyFont="1" applyFill="1" applyBorder="1" applyAlignment="1">
      <alignment horizontal="center" vertical="center" wrapText="1"/>
    </xf>
    <xf numFmtId="0" fontId="53" fillId="9" borderId="4" xfId="0" applyFont="1" applyFill="1" applyBorder="1" applyAlignment="1">
      <alignment horizontal="center" vertical="center" wrapText="1"/>
    </xf>
    <xf numFmtId="0" fontId="51" fillId="3" borderId="2" xfId="0" applyFont="1" applyFill="1" applyBorder="1" applyAlignment="1">
      <alignment horizontal="center" vertical="center" wrapText="1"/>
    </xf>
    <xf numFmtId="0" fontId="51" fillId="8" borderId="2" xfId="0" applyFont="1" applyFill="1" applyBorder="1" applyAlignment="1">
      <alignment vertical="center" wrapText="1"/>
    </xf>
    <xf numFmtId="0" fontId="51" fillId="3" borderId="2" xfId="0" applyFont="1" applyFill="1" applyBorder="1" applyAlignment="1">
      <alignment vertical="center" wrapText="1"/>
    </xf>
    <xf numFmtId="0" fontId="51" fillId="4" borderId="2" xfId="0" quotePrefix="1" applyFont="1" applyFill="1" applyBorder="1" applyAlignment="1">
      <alignment horizontal="center" vertical="center" wrapText="1"/>
    </xf>
    <xf numFmtId="0" fontId="51" fillId="18" borderId="2" xfId="0" applyFont="1" applyFill="1" applyBorder="1" applyAlignment="1">
      <alignment horizontal="center" vertical="center" wrapText="1"/>
    </xf>
    <xf numFmtId="0" fontId="54" fillId="18" borderId="2" xfId="0" applyFont="1" applyFill="1" applyBorder="1" applyAlignment="1">
      <alignment vertical="center"/>
    </xf>
    <xf numFmtId="0" fontId="51" fillId="18" borderId="2" xfId="0" quotePrefix="1" applyFont="1" applyFill="1" applyBorder="1" applyAlignment="1">
      <alignment vertical="center" wrapText="1"/>
    </xf>
    <xf numFmtId="0" fontId="26" fillId="18" borderId="2"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0" fillId="0" borderId="0" xfId="0" applyAlignment="1">
      <alignment horizontal="left" vertical="center"/>
    </xf>
    <xf numFmtId="0" fontId="55" fillId="0" borderId="0" xfId="0" applyFont="1" applyAlignment="1">
      <alignment horizontal="right" vertical="center"/>
    </xf>
    <xf numFmtId="0" fontId="0" fillId="18" borderId="2" xfId="0" quotePrefix="1" applyFont="1" applyFill="1" applyBorder="1" applyAlignment="1">
      <alignment vertical="center" wrapText="1"/>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9" xfId="0" applyFont="1" applyBorder="1" applyAlignment="1">
      <alignment horizontal="center"/>
    </xf>
    <xf numFmtId="0" fontId="0" fillId="0" borderId="2" xfId="0" applyBorder="1" applyAlignment="1">
      <alignment horizontal="center" vertical="center"/>
    </xf>
    <xf numFmtId="0" fontId="26" fillId="0" borderId="2" xfId="0" applyFont="1" applyBorder="1" applyAlignment="1">
      <alignment horizontal="center" vertical="center" wrapText="1"/>
    </xf>
    <xf numFmtId="0" fontId="22" fillId="0" borderId="2" xfId="0" applyFont="1" applyBorder="1" applyAlignment="1">
      <alignment horizontal="center" vertical="center"/>
    </xf>
    <xf numFmtId="0" fontId="0" fillId="7" borderId="2" xfId="0" applyFill="1" applyBorder="1" applyAlignment="1">
      <alignment horizontal="center"/>
    </xf>
    <xf numFmtId="0" fontId="0" fillId="0" borderId="2" xfId="0" applyBorder="1" applyAlignment="1">
      <alignment horizontal="center"/>
    </xf>
    <xf numFmtId="0" fontId="0" fillId="12" borderId="2" xfId="0" applyFill="1" applyBorder="1" applyAlignment="1">
      <alignment horizontal="center"/>
    </xf>
    <xf numFmtId="0" fontId="0" fillId="0" borderId="2" xfId="0" applyBorder="1" applyAlignment="1">
      <alignment horizontal="left" vertical="top"/>
    </xf>
    <xf numFmtId="0" fontId="0" fillId="12" borderId="2" xfId="0" applyFill="1" applyBorder="1" applyAlignment="1">
      <alignment horizontal="center" wrapText="1"/>
    </xf>
    <xf numFmtId="0" fontId="0" fillId="12" borderId="2" xfId="0" applyFill="1" applyBorder="1" applyAlignment="1">
      <alignment horizontal="center" vertical="top" wrapText="1"/>
    </xf>
    <xf numFmtId="0" fontId="30" fillId="11" borderId="2" xfId="0" applyFont="1" applyFill="1" applyBorder="1" applyAlignment="1">
      <alignment horizontal="center"/>
    </xf>
    <xf numFmtId="0" fontId="0" fillId="0" borderId="2" xfId="0" applyBorder="1" applyAlignment="1">
      <alignment horizont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0" xfId="0" applyFont="1" applyBorder="1" applyAlignment="1">
      <alignment horizontal="center" vertical="center" wrapText="1"/>
    </xf>
  </cellXfs>
  <cellStyles count="3">
    <cellStyle name="Link" xfId="1" builtinId="8"/>
    <cellStyle name="Normal 2" xfId="2" xr:uid="{3FE61CA1-3F21-9D46-88AB-E47F7FCBC93F}"/>
    <cellStyle name="Standard"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1405369</xdr:colOff>
      <xdr:row>4</xdr:row>
      <xdr:rowOff>25399</xdr:rowOff>
    </xdr:from>
    <xdr:to>
      <xdr:col>6</xdr:col>
      <xdr:colOff>808469</xdr:colOff>
      <xdr:row>52</xdr:row>
      <xdr:rowOff>137793</xdr:rowOff>
    </xdr:to>
    <xdr:sp macro="" textlink="">
      <xdr:nvSpPr>
        <xdr:cNvPr id="2" name="TextBox 1">
          <a:extLst>
            <a:ext uri="{FF2B5EF4-FFF2-40B4-BE49-F238E27FC236}">
              <a16:creationId xmlns:a16="http://schemas.microsoft.com/office/drawing/2014/main" id="{73059F5A-25E9-8449-9802-00FCE64A309B}"/>
            </a:ext>
          </a:extLst>
        </xdr:cNvPr>
        <xdr:cNvSpPr txBox="1"/>
      </xdr:nvSpPr>
      <xdr:spPr>
        <a:xfrm rot="18838008">
          <a:off x="1012622" y="6793546"/>
          <a:ext cx="13307694" cy="132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200">
              <a:solidFill>
                <a:srgbClr val="FF0000"/>
              </a:solidFill>
            </a:rPr>
            <a:t>***** REQUIRES UPDATE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http://www.iextrading.com/"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7"/>
  <sheetViews>
    <sheetView zoomScale="120" zoomScaleNormal="120" workbookViewId="0">
      <pane ySplit="2" topLeftCell="A119" activePane="bottomLeft" state="frozen"/>
      <selection pane="bottomLeft" activeCell="D136" sqref="D136"/>
    </sheetView>
  </sheetViews>
  <sheetFormatPr baseColWidth="10" defaultColWidth="8.83203125" defaultRowHeight="15"/>
  <cols>
    <col min="1" max="1" width="10.5" style="47" bestFit="1" customWidth="1"/>
    <col min="2" max="2" width="22.83203125" style="47" bestFit="1" customWidth="1"/>
    <col min="3" max="3" width="23.6640625" style="32" bestFit="1" customWidth="1"/>
    <col min="4" max="4" width="64.33203125" style="251" customWidth="1"/>
    <col min="5" max="5" width="57.33203125" style="251" customWidth="1"/>
  </cols>
  <sheetData>
    <row r="1" spans="1:5" s="88" customFormat="1" ht="21">
      <c r="A1" s="90" t="s">
        <v>825</v>
      </c>
      <c r="B1" s="90"/>
      <c r="C1" s="89"/>
      <c r="D1" s="89"/>
      <c r="E1" s="89"/>
    </row>
    <row r="2" spans="1:5" ht="16">
      <c r="A2" s="60" t="s">
        <v>113</v>
      </c>
      <c r="B2" s="60" t="s">
        <v>332</v>
      </c>
      <c r="C2" s="60" t="s">
        <v>988</v>
      </c>
      <c r="D2" s="250" t="s">
        <v>331</v>
      </c>
      <c r="E2" s="250" t="s">
        <v>7</v>
      </c>
    </row>
    <row r="3" spans="1:5" ht="32">
      <c r="A3" s="91">
        <v>43560</v>
      </c>
      <c r="B3" s="92" t="s">
        <v>365</v>
      </c>
      <c r="C3" s="86" t="s">
        <v>333</v>
      </c>
      <c r="D3" s="132" t="s">
        <v>334</v>
      </c>
      <c r="E3" s="132" t="s">
        <v>335</v>
      </c>
    </row>
    <row r="4" spans="1:5" ht="6" customHeight="1">
      <c r="A4" s="186"/>
      <c r="B4" s="187"/>
      <c r="C4" s="188"/>
      <c r="D4" s="283"/>
      <c r="E4" s="283"/>
    </row>
    <row r="5" spans="1:5" ht="16">
      <c r="A5" s="91">
        <v>43589</v>
      </c>
      <c r="B5" s="42" t="s">
        <v>364</v>
      </c>
      <c r="C5" s="86" t="s">
        <v>583</v>
      </c>
      <c r="D5" s="132" t="s">
        <v>366</v>
      </c>
      <c r="E5" s="132" t="s">
        <v>367</v>
      </c>
    </row>
    <row r="6" spans="1:5" ht="16">
      <c r="A6" s="91">
        <v>43589</v>
      </c>
      <c r="B6" s="42" t="s">
        <v>364</v>
      </c>
      <c r="C6" s="86" t="s">
        <v>583</v>
      </c>
      <c r="D6" s="132" t="s">
        <v>368</v>
      </c>
      <c r="E6" s="132"/>
    </row>
    <row r="7" spans="1:5" ht="6" customHeight="1">
      <c r="A7" s="186"/>
      <c r="B7" s="187"/>
      <c r="C7" s="188"/>
      <c r="D7" s="283"/>
      <c r="E7" s="283"/>
    </row>
    <row r="8" spans="1:5" ht="192">
      <c r="A8" s="137">
        <v>43591</v>
      </c>
      <c r="B8" s="92" t="s">
        <v>365</v>
      </c>
      <c r="C8" s="86" t="s">
        <v>583</v>
      </c>
      <c r="D8" s="132" t="s">
        <v>468</v>
      </c>
      <c r="E8" s="99"/>
    </row>
    <row r="9" spans="1:5" ht="176">
      <c r="A9" s="137">
        <v>43591</v>
      </c>
      <c r="B9" s="92" t="s">
        <v>365</v>
      </c>
      <c r="C9" s="86" t="s">
        <v>583</v>
      </c>
      <c r="D9" s="132" t="s">
        <v>466</v>
      </c>
      <c r="E9" s="132"/>
    </row>
    <row r="10" spans="1:5" ht="16">
      <c r="A10" s="137">
        <v>43591</v>
      </c>
      <c r="B10" s="42" t="s">
        <v>369</v>
      </c>
      <c r="C10" s="86" t="s">
        <v>583</v>
      </c>
      <c r="D10" s="132" t="s">
        <v>422</v>
      </c>
      <c r="E10" s="132"/>
    </row>
    <row r="11" spans="1:5" ht="176">
      <c r="A11" s="137">
        <v>43591</v>
      </c>
      <c r="B11" s="92" t="s">
        <v>365</v>
      </c>
      <c r="C11" s="86" t="s">
        <v>583</v>
      </c>
      <c r="D11" s="132" t="s">
        <v>467</v>
      </c>
      <c r="E11" s="132"/>
    </row>
    <row r="12" spans="1:5" ht="192">
      <c r="A12" s="137">
        <v>43591</v>
      </c>
      <c r="B12" s="92" t="s">
        <v>365</v>
      </c>
      <c r="C12" s="86" t="s">
        <v>384</v>
      </c>
      <c r="D12" s="132" t="s">
        <v>465</v>
      </c>
      <c r="E12" s="132"/>
    </row>
    <row r="13" spans="1:5" ht="176">
      <c r="A13" s="137">
        <v>43591</v>
      </c>
      <c r="B13" s="92" t="s">
        <v>365</v>
      </c>
      <c r="C13" s="86" t="s">
        <v>384</v>
      </c>
      <c r="D13" s="132" t="s">
        <v>464</v>
      </c>
      <c r="E13" s="132"/>
    </row>
    <row r="14" spans="1:5" ht="128">
      <c r="A14" s="137">
        <v>43591</v>
      </c>
      <c r="B14" s="92" t="s">
        <v>365</v>
      </c>
      <c r="C14" s="86" t="s">
        <v>410</v>
      </c>
      <c r="D14" s="132" t="s">
        <v>458</v>
      </c>
      <c r="E14" s="99"/>
    </row>
    <row r="15" spans="1:5" ht="64">
      <c r="A15" s="137">
        <v>43591</v>
      </c>
      <c r="B15" s="92" t="s">
        <v>365</v>
      </c>
      <c r="C15" s="86" t="s">
        <v>411</v>
      </c>
      <c r="D15" s="183" t="s">
        <v>459</v>
      </c>
      <c r="E15" s="99"/>
    </row>
    <row r="16" spans="1:5" ht="6" customHeight="1">
      <c r="A16" s="186"/>
      <c r="B16" s="187"/>
      <c r="C16" s="188"/>
      <c r="D16" s="283"/>
      <c r="E16" s="283"/>
    </row>
    <row r="17" spans="1:5" ht="176">
      <c r="A17" s="137">
        <v>43600</v>
      </c>
      <c r="B17" s="92" t="s">
        <v>365</v>
      </c>
      <c r="C17" s="86" t="s">
        <v>583</v>
      </c>
      <c r="D17" s="132" t="s">
        <v>460</v>
      </c>
      <c r="E17" s="132"/>
    </row>
    <row r="18" spans="1:5" ht="32">
      <c r="A18" s="137">
        <v>43600</v>
      </c>
      <c r="B18" s="92" t="s">
        <v>365</v>
      </c>
      <c r="C18" s="86" t="s">
        <v>583</v>
      </c>
      <c r="D18" s="171" t="s">
        <v>457</v>
      </c>
      <c r="E18" s="132"/>
    </row>
    <row r="19" spans="1:5" ht="128">
      <c r="A19" s="137">
        <v>43600</v>
      </c>
      <c r="B19" s="92" t="s">
        <v>365</v>
      </c>
      <c r="C19" s="86" t="s">
        <v>384</v>
      </c>
      <c r="D19" s="132" t="s">
        <v>461</v>
      </c>
      <c r="E19" s="99"/>
    </row>
    <row r="20" spans="1:5" ht="80">
      <c r="A20" s="137">
        <v>43600</v>
      </c>
      <c r="B20" s="92" t="s">
        <v>365</v>
      </c>
      <c r="C20" s="86" t="s">
        <v>410</v>
      </c>
      <c r="D20" s="183" t="s">
        <v>462</v>
      </c>
      <c r="E20" s="99"/>
    </row>
    <row r="21" spans="1:5" ht="64">
      <c r="A21" s="91">
        <v>43600</v>
      </c>
      <c r="B21" s="92" t="s">
        <v>365</v>
      </c>
      <c r="C21" s="86" t="s">
        <v>411</v>
      </c>
      <c r="D21" s="132" t="s">
        <v>463</v>
      </c>
      <c r="E21" s="99"/>
    </row>
    <row r="22" spans="1:5" ht="6" customHeight="1">
      <c r="A22" s="186"/>
      <c r="B22" s="187"/>
      <c r="C22" s="188"/>
      <c r="D22" s="283"/>
      <c r="E22" s="283"/>
    </row>
    <row r="23" spans="1:5" ht="32">
      <c r="A23" s="91">
        <v>43608</v>
      </c>
      <c r="B23" s="92" t="s">
        <v>365</v>
      </c>
      <c r="C23" s="86" t="s">
        <v>470</v>
      </c>
      <c r="D23" s="132" t="s">
        <v>471</v>
      </c>
      <c r="E23" s="132"/>
    </row>
    <row r="24" spans="1:5" ht="6" customHeight="1">
      <c r="A24" s="186"/>
      <c r="B24" s="187"/>
      <c r="C24" s="188"/>
      <c r="D24" s="283"/>
      <c r="E24" s="283"/>
    </row>
    <row r="25" spans="1:5" ht="16">
      <c r="A25" s="91">
        <v>43612</v>
      </c>
      <c r="B25" s="42" t="s">
        <v>364</v>
      </c>
      <c r="C25" s="86" t="s">
        <v>410</v>
      </c>
      <c r="D25" s="132" t="s">
        <v>566</v>
      </c>
      <c r="E25" s="132"/>
    </row>
    <row r="26" spans="1:5" ht="16">
      <c r="A26" s="91">
        <v>43612</v>
      </c>
      <c r="B26" s="42" t="s">
        <v>364</v>
      </c>
      <c r="C26" s="86" t="s">
        <v>286</v>
      </c>
      <c r="D26" s="132" t="s">
        <v>571</v>
      </c>
      <c r="E26" s="132"/>
    </row>
    <row r="27" spans="1:5" ht="16">
      <c r="A27" s="91">
        <v>43612</v>
      </c>
      <c r="B27" s="42" t="s">
        <v>364</v>
      </c>
      <c r="C27" s="86" t="s">
        <v>583</v>
      </c>
      <c r="D27" s="132" t="s">
        <v>572</v>
      </c>
      <c r="E27" s="132"/>
    </row>
    <row r="28" spans="1:5" ht="16">
      <c r="A28" s="91">
        <v>43612</v>
      </c>
      <c r="B28" s="42" t="s">
        <v>364</v>
      </c>
      <c r="C28" s="86" t="s">
        <v>334</v>
      </c>
      <c r="D28" s="132" t="s">
        <v>573</v>
      </c>
      <c r="E28" s="132"/>
    </row>
    <row r="29" spans="1:5" ht="6" customHeight="1">
      <c r="A29" s="186"/>
      <c r="B29" s="187"/>
      <c r="C29" s="188"/>
      <c r="D29" s="283"/>
      <c r="E29" s="283"/>
    </row>
    <row r="30" spans="1:5" ht="16">
      <c r="A30" s="91">
        <v>43619</v>
      </c>
      <c r="B30" s="42" t="s">
        <v>364</v>
      </c>
      <c r="C30" s="86" t="s">
        <v>286</v>
      </c>
      <c r="D30" s="132" t="s">
        <v>585</v>
      </c>
      <c r="E30" s="132"/>
    </row>
    <row r="31" spans="1:5" ht="16">
      <c r="A31" s="91">
        <v>43619</v>
      </c>
      <c r="B31" s="42" t="s">
        <v>364</v>
      </c>
      <c r="C31" s="86" t="s">
        <v>384</v>
      </c>
      <c r="D31" s="132" t="s">
        <v>584</v>
      </c>
      <c r="E31" s="132"/>
    </row>
    <row r="32" spans="1:5" ht="16">
      <c r="A32" s="91">
        <v>43619</v>
      </c>
      <c r="B32" s="42" t="s">
        <v>364</v>
      </c>
      <c r="C32" s="86" t="s">
        <v>583</v>
      </c>
      <c r="D32" s="132" t="s">
        <v>582</v>
      </c>
      <c r="E32" s="132"/>
    </row>
    <row r="33" spans="1:5" ht="16">
      <c r="A33" s="91">
        <v>43619</v>
      </c>
      <c r="B33" s="42" t="s">
        <v>364</v>
      </c>
      <c r="C33" s="86" t="s">
        <v>583</v>
      </c>
      <c r="D33" s="132" t="s">
        <v>609</v>
      </c>
      <c r="E33" s="132" t="s">
        <v>610</v>
      </c>
    </row>
    <row r="34" spans="1:5" ht="16">
      <c r="A34" s="91">
        <v>43619</v>
      </c>
      <c r="B34" s="42" t="s">
        <v>364</v>
      </c>
      <c r="C34" s="86" t="s">
        <v>583</v>
      </c>
      <c r="D34" s="132" t="s">
        <v>607</v>
      </c>
      <c r="E34" s="132" t="s">
        <v>608</v>
      </c>
    </row>
    <row r="35" spans="1:5" ht="16">
      <c r="A35" s="91">
        <v>43619</v>
      </c>
      <c r="B35" s="42" t="s">
        <v>364</v>
      </c>
      <c r="C35" s="86" t="s">
        <v>583</v>
      </c>
      <c r="D35" s="132" t="s">
        <v>613</v>
      </c>
      <c r="E35" s="132"/>
    </row>
    <row r="36" spans="1:5" ht="16">
      <c r="A36" s="91">
        <v>43619</v>
      </c>
      <c r="B36" s="42" t="s">
        <v>364</v>
      </c>
      <c r="C36" s="86" t="s">
        <v>583</v>
      </c>
      <c r="D36" s="132" t="s">
        <v>586</v>
      </c>
      <c r="E36" s="132"/>
    </row>
    <row r="37" spans="1:5" ht="16">
      <c r="A37" s="91">
        <v>43619</v>
      </c>
      <c r="B37" s="42" t="s">
        <v>364</v>
      </c>
      <c r="C37" s="86" t="s">
        <v>583</v>
      </c>
      <c r="D37" s="132" t="s">
        <v>587</v>
      </c>
      <c r="E37" s="132"/>
    </row>
    <row r="38" spans="1:5" ht="16">
      <c r="A38" s="91">
        <v>43619</v>
      </c>
      <c r="B38" s="42" t="s">
        <v>364</v>
      </c>
      <c r="C38" s="86" t="s">
        <v>384</v>
      </c>
      <c r="D38" s="132" t="s">
        <v>599</v>
      </c>
      <c r="E38" s="132" t="s">
        <v>598</v>
      </c>
    </row>
    <row r="39" spans="1:5" ht="32">
      <c r="A39" s="91">
        <v>43619</v>
      </c>
      <c r="B39" s="42" t="s">
        <v>364</v>
      </c>
      <c r="C39" s="86" t="s">
        <v>602</v>
      </c>
      <c r="D39" s="132" t="s">
        <v>603</v>
      </c>
      <c r="E39" s="132"/>
    </row>
    <row r="40" spans="1:5" ht="16">
      <c r="A40" s="91">
        <v>43619</v>
      </c>
      <c r="B40" s="42" t="s">
        <v>364</v>
      </c>
      <c r="C40" s="86" t="s">
        <v>604</v>
      </c>
      <c r="D40" s="132" t="s">
        <v>605</v>
      </c>
      <c r="E40" s="132"/>
    </row>
    <row r="41" spans="1:5" ht="16">
      <c r="A41" s="91">
        <v>43619</v>
      </c>
      <c r="B41" s="42" t="s">
        <v>364</v>
      </c>
      <c r="C41" s="86" t="s">
        <v>583</v>
      </c>
      <c r="D41" s="132" t="s">
        <v>606</v>
      </c>
      <c r="E41" s="132"/>
    </row>
    <row r="42" spans="1:5" ht="16">
      <c r="A42" s="91">
        <v>43619</v>
      </c>
      <c r="B42" s="42" t="s">
        <v>364</v>
      </c>
      <c r="C42" s="86" t="s">
        <v>604</v>
      </c>
      <c r="D42" s="132" t="s">
        <v>616</v>
      </c>
      <c r="E42" s="132"/>
    </row>
    <row r="43" spans="1:5" ht="32">
      <c r="A43" s="91">
        <v>43619</v>
      </c>
      <c r="B43" s="42" t="s">
        <v>364</v>
      </c>
      <c r="C43" s="86" t="s">
        <v>583</v>
      </c>
      <c r="D43" s="132" t="s">
        <v>620</v>
      </c>
      <c r="E43" s="132" t="s">
        <v>621</v>
      </c>
    </row>
    <row r="44" spans="1:5" ht="16">
      <c r="A44" s="91">
        <v>43619</v>
      </c>
      <c r="B44" s="42" t="s">
        <v>364</v>
      </c>
      <c r="C44" s="86" t="s">
        <v>604</v>
      </c>
      <c r="D44" s="132" t="s">
        <v>622</v>
      </c>
      <c r="E44" s="132"/>
    </row>
    <row r="45" spans="1:5" ht="32">
      <c r="A45" s="91">
        <v>43619</v>
      </c>
      <c r="B45" s="42" t="s">
        <v>364</v>
      </c>
      <c r="C45" s="132" t="s">
        <v>623</v>
      </c>
      <c r="D45" s="132" t="s">
        <v>624</v>
      </c>
      <c r="E45" s="132" t="s">
        <v>625</v>
      </c>
    </row>
    <row r="46" spans="1:5" ht="16">
      <c r="A46" s="91">
        <v>43619</v>
      </c>
      <c r="B46" s="42" t="s">
        <v>364</v>
      </c>
      <c r="C46" s="86" t="s">
        <v>604</v>
      </c>
      <c r="D46" s="132" t="s">
        <v>626</v>
      </c>
      <c r="E46" s="132"/>
    </row>
    <row r="47" spans="1:5" ht="6" customHeight="1">
      <c r="A47" s="186"/>
      <c r="B47" s="187"/>
      <c r="C47" s="188"/>
      <c r="D47" s="283"/>
      <c r="E47" s="283"/>
    </row>
    <row r="48" spans="1:5" ht="32">
      <c r="A48" s="91">
        <v>43622</v>
      </c>
      <c r="B48" s="42" t="s">
        <v>364</v>
      </c>
      <c r="C48" s="132" t="s">
        <v>633</v>
      </c>
      <c r="D48" s="132" t="s">
        <v>634</v>
      </c>
      <c r="E48" s="132" t="s">
        <v>669</v>
      </c>
    </row>
    <row r="49" spans="1:5" ht="16">
      <c r="A49" s="91">
        <v>43622</v>
      </c>
      <c r="B49" s="42" t="s">
        <v>364</v>
      </c>
      <c r="C49" s="86" t="s">
        <v>384</v>
      </c>
      <c r="D49" s="132" t="s">
        <v>635</v>
      </c>
      <c r="E49" s="132" t="s">
        <v>643</v>
      </c>
    </row>
    <row r="50" spans="1:5" ht="16">
      <c r="A50" s="91">
        <v>43622</v>
      </c>
      <c r="B50" s="42" t="s">
        <v>364</v>
      </c>
      <c r="C50" s="86" t="s">
        <v>286</v>
      </c>
      <c r="D50" s="132" t="s">
        <v>661</v>
      </c>
      <c r="E50" s="132" t="s">
        <v>662</v>
      </c>
    </row>
    <row r="51" spans="1:5" ht="32">
      <c r="A51" s="91">
        <v>43622</v>
      </c>
      <c r="B51" s="42" t="s">
        <v>364</v>
      </c>
      <c r="C51" s="86" t="s">
        <v>583</v>
      </c>
      <c r="D51" s="132" t="s">
        <v>663</v>
      </c>
      <c r="E51" s="132" t="s">
        <v>644</v>
      </c>
    </row>
    <row r="52" spans="1:5" ht="32">
      <c r="A52" s="91">
        <v>43622</v>
      </c>
      <c r="B52" s="42" t="s">
        <v>364</v>
      </c>
      <c r="C52" s="86" t="s">
        <v>604</v>
      </c>
      <c r="D52" s="132" t="s">
        <v>660</v>
      </c>
      <c r="E52" s="132"/>
    </row>
    <row r="53" spans="1:5" ht="32">
      <c r="A53" s="91">
        <v>43622</v>
      </c>
      <c r="B53" s="42" t="s">
        <v>364</v>
      </c>
      <c r="C53" s="132" t="s">
        <v>668</v>
      </c>
      <c r="D53" s="132" t="s">
        <v>667</v>
      </c>
      <c r="E53" s="132"/>
    </row>
    <row r="54" spans="1:5" ht="6" customHeight="1">
      <c r="A54" s="186"/>
      <c r="B54" s="187"/>
      <c r="C54" s="188"/>
      <c r="D54" s="283"/>
      <c r="E54" s="283"/>
    </row>
    <row r="55" spans="1:5" ht="16">
      <c r="A55" s="91">
        <v>43628</v>
      </c>
      <c r="B55" s="42" t="s">
        <v>364</v>
      </c>
      <c r="C55" s="86" t="s">
        <v>286</v>
      </c>
      <c r="D55" s="132" t="s">
        <v>691</v>
      </c>
      <c r="E55" s="132"/>
    </row>
    <row r="56" spans="1:5" ht="64">
      <c r="A56" s="91">
        <v>43651</v>
      </c>
      <c r="B56" s="42" t="s">
        <v>364</v>
      </c>
      <c r="C56" s="86" t="s">
        <v>688</v>
      </c>
      <c r="D56" s="132" t="s">
        <v>689</v>
      </c>
      <c r="E56" s="132" t="s">
        <v>690</v>
      </c>
    </row>
    <row r="57" spans="1:5" ht="48">
      <c r="A57" s="91">
        <v>43657</v>
      </c>
      <c r="B57" s="42" t="s">
        <v>364</v>
      </c>
      <c r="C57" s="132" t="s">
        <v>968</v>
      </c>
      <c r="D57" s="132" t="s">
        <v>790</v>
      </c>
      <c r="E57" s="132" t="s">
        <v>787</v>
      </c>
    </row>
    <row r="58" spans="1:5" ht="48">
      <c r="A58" s="91">
        <v>43657</v>
      </c>
      <c r="B58" s="42" t="s">
        <v>364</v>
      </c>
      <c r="C58" s="132" t="s">
        <v>831</v>
      </c>
      <c r="D58" s="132" t="s">
        <v>788</v>
      </c>
      <c r="E58" s="132" t="s">
        <v>1159</v>
      </c>
    </row>
    <row r="59" spans="1:5" ht="48">
      <c r="A59" s="91">
        <v>43657</v>
      </c>
      <c r="B59" s="42" t="s">
        <v>364</v>
      </c>
      <c r="C59" s="132" t="s">
        <v>968</v>
      </c>
      <c r="D59" s="132" t="s">
        <v>792</v>
      </c>
      <c r="E59" s="132"/>
    </row>
    <row r="60" spans="1:5" ht="16">
      <c r="A60" s="91">
        <v>43657</v>
      </c>
      <c r="B60" s="42" t="s">
        <v>364</v>
      </c>
      <c r="C60" s="86" t="s">
        <v>602</v>
      </c>
      <c r="D60" s="132" t="s">
        <v>802</v>
      </c>
      <c r="E60" s="132" t="s">
        <v>800</v>
      </c>
    </row>
    <row r="61" spans="1:5" ht="16">
      <c r="A61" s="91">
        <v>43657</v>
      </c>
      <c r="B61" s="42" t="s">
        <v>364</v>
      </c>
      <c r="C61" s="132" t="s">
        <v>583</v>
      </c>
      <c r="D61" s="132" t="s">
        <v>805</v>
      </c>
      <c r="E61" s="132" t="s">
        <v>800</v>
      </c>
    </row>
    <row r="62" spans="1:5" ht="16">
      <c r="A62" s="91">
        <v>43657</v>
      </c>
      <c r="B62" s="42" t="s">
        <v>364</v>
      </c>
      <c r="C62" s="86" t="s">
        <v>583</v>
      </c>
      <c r="D62" s="132" t="s">
        <v>806</v>
      </c>
      <c r="E62" s="132" t="s">
        <v>800</v>
      </c>
    </row>
    <row r="63" spans="1:5" ht="16">
      <c r="A63" s="91">
        <v>43657</v>
      </c>
      <c r="B63" s="42" t="s">
        <v>364</v>
      </c>
      <c r="C63" s="86" t="s">
        <v>583</v>
      </c>
      <c r="D63" s="132" t="s">
        <v>807</v>
      </c>
      <c r="E63" s="132" t="s">
        <v>800</v>
      </c>
    </row>
    <row r="64" spans="1:5" ht="16">
      <c r="A64" s="91">
        <v>43657</v>
      </c>
      <c r="B64" s="42" t="s">
        <v>364</v>
      </c>
      <c r="C64" s="86" t="s">
        <v>583</v>
      </c>
      <c r="D64" s="132" t="s">
        <v>810</v>
      </c>
      <c r="E64" s="132" t="s">
        <v>800</v>
      </c>
    </row>
    <row r="65" spans="1:5" ht="48">
      <c r="A65" s="91">
        <v>43657</v>
      </c>
      <c r="B65" s="42" t="s">
        <v>364</v>
      </c>
      <c r="C65" s="132" t="s">
        <v>968</v>
      </c>
      <c r="D65" s="132" t="s">
        <v>811</v>
      </c>
      <c r="E65" s="132" t="s">
        <v>800</v>
      </c>
    </row>
    <row r="66" spans="1:5" ht="16">
      <c r="A66" s="91">
        <v>43657</v>
      </c>
      <c r="B66" s="42" t="s">
        <v>364</v>
      </c>
      <c r="C66" s="86" t="s">
        <v>583</v>
      </c>
      <c r="D66" s="132" t="s">
        <v>812</v>
      </c>
      <c r="E66" s="132" t="s">
        <v>800</v>
      </c>
    </row>
    <row r="67" spans="1:5" ht="16">
      <c r="A67" s="91">
        <v>43657</v>
      </c>
      <c r="B67" s="42" t="s">
        <v>364</v>
      </c>
      <c r="C67" s="86" t="s">
        <v>583</v>
      </c>
      <c r="D67" s="132" t="s">
        <v>813</v>
      </c>
      <c r="E67" s="132" t="s">
        <v>800</v>
      </c>
    </row>
    <row r="68" spans="1:5" ht="16">
      <c r="A68" s="91">
        <v>43657</v>
      </c>
      <c r="B68" s="42" t="s">
        <v>364</v>
      </c>
      <c r="C68" s="86" t="s">
        <v>410</v>
      </c>
      <c r="D68" s="132" t="s">
        <v>819</v>
      </c>
      <c r="E68" s="132" t="s">
        <v>800</v>
      </c>
    </row>
    <row r="69" spans="1:5" ht="16">
      <c r="A69" s="91">
        <v>43657</v>
      </c>
      <c r="B69" s="42" t="s">
        <v>364</v>
      </c>
      <c r="C69" s="86" t="s">
        <v>411</v>
      </c>
      <c r="D69" s="132" t="s">
        <v>820</v>
      </c>
      <c r="E69" s="132" t="s">
        <v>800</v>
      </c>
    </row>
    <row r="70" spans="1:5" ht="16">
      <c r="A70" s="91">
        <v>43657</v>
      </c>
      <c r="B70" s="42" t="s">
        <v>364</v>
      </c>
      <c r="C70" s="86" t="s">
        <v>604</v>
      </c>
      <c r="D70" s="132" t="s">
        <v>828</v>
      </c>
      <c r="E70" s="132" t="s">
        <v>800</v>
      </c>
    </row>
    <row r="71" spans="1:5" ht="16">
      <c r="A71" s="91">
        <v>43657</v>
      </c>
      <c r="B71" s="42" t="s">
        <v>364</v>
      </c>
      <c r="C71" s="86" t="s">
        <v>604</v>
      </c>
      <c r="D71" s="132" t="s">
        <v>829</v>
      </c>
      <c r="E71" s="132" t="s">
        <v>800</v>
      </c>
    </row>
    <row r="72" spans="1:5" ht="16">
      <c r="A72" s="91">
        <v>43657</v>
      </c>
      <c r="B72" s="42" t="s">
        <v>364</v>
      </c>
      <c r="C72" s="86" t="s">
        <v>604</v>
      </c>
      <c r="D72" s="132" t="s">
        <v>830</v>
      </c>
      <c r="E72" s="132" t="s">
        <v>800</v>
      </c>
    </row>
    <row r="73" spans="1:5" ht="16">
      <c r="A73" s="91">
        <v>43657</v>
      </c>
      <c r="B73" s="42" t="s">
        <v>364</v>
      </c>
      <c r="C73" s="86" t="s">
        <v>604</v>
      </c>
      <c r="D73" s="132" t="s">
        <v>824</v>
      </c>
      <c r="E73" s="132" t="s">
        <v>800</v>
      </c>
    </row>
    <row r="74" spans="1:5" ht="16">
      <c r="A74" s="91">
        <v>43657</v>
      </c>
      <c r="B74" s="42" t="s">
        <v>364</v>
      </c>
      <c r="C74" s="86" t="s">
        <v>604</v>
      </c>
      <c r="D74" s="132" t="s">
        <v>826</v>
      </c>
      <c r="E74" s="132" t="s">
        <v>800</v>
      </c>
    </row>
    <row r="75" spans="1:5" ht="16">
      <c r="A75" s="91">
        <v>43657</v>
      </c>
      <c r="B75" s="42" t="s">
        <v>364</v>
      </c>
      <c r="C75" s="86" t="s">
        <v>604</v>
      </c>
      <c r="D75" s="132" t="s">
        <v>827</v>
      </c>
      <c r="E75" s="132" t="s">
        <v>800</v>
      </c>
    </row>
    <row r="76" spans="1:5" ht="16">
      <c r="A76" s="91">
        <v>43657</v>
      </c>
      <c r="B76" s="42" t="s">
        <v>364</v>
      </c>
      <c r="C76" s="86" t="s">
        <v>602</v>
      </c>
      <c r="D76" s="132" t="s">
        <v>845</v>
      </c>
      <c r="E76" s="132" t="s">
        <v>846</v>
      </c>
    </row>
    <row r="77" spans="1:5" ht="48">
      <c r="A77" s="91">
        <v>43658</v>
      </c>
      <c r="B77" s="42" t="s">
        <v>364</v>
      </c>
      <c r="C77" s="132" t="s">
        <v>932</v>
      </c>
      <c r="D77" s="132" t="s">
        <v>933</v>
      </c>
      <c r="E77" s="132" t="s">
        <v>927</v>
      </c>
    </row>
    <row r="78" spans="1:5" ht="32">
      <c r="A78" s="91">
        <v>43661</v>
      </c>
      <c r="B78" s="42" t="s">
        <v>364</v>
      </c>
      <c r="C78" s="132" t="s">
        <v>623</v>
      </c>
      <c r="D78" s="132" t="s">
        <v>896</v>
      </c>
      <c r="E78" s="132" t="s">
        <v>897</v>
      </c>
    </row>
    <row r="79" spans="1:5" ht="64">
      <c r="A79" s="91">
        <v>43662</v>
      </c>
      <c r="B79" s="42" t="s">
        <v>364</v>
      </c>
      <c r="C79" s="132" t="s">
        <v>604</v>
      </c>
      <c r="D79" s="132" t="s">
        <v>926</v>
      </c>
      <c r="E79" s="132" t="s">
        <v>925</v>
      </c>
    </row>
    <row r="80" spans="1:5" ht="48">
      <c r="A80" s="91">
        <v>43662</v>
      </c>
      <c r="B80" s="42" t="s">
        <v>364</v>
      </c>
      <c r="C80" s="132" t="s">
        <v>633</v>
      </c>
      <c r="D80" s="132" t="s">
        <v>928</v>
      </c>
      <c r="E80" s="132" t="s">
        <v>929</v>
      </c>
    </row>
    <row r="81" spans="1:5" ht="16">
      <c r="A81" s="91">
        <v>43662</v>
      </c>
      <c r="B81" s="42" t="s">
        <v>364</v>
      </c>
      <c r="C81" s="132" t="s">
        <v>384</v>
      </c>
      <c r="D81" s="132" t="s">
        <v>931</v>
      </c>
      <c r="E81" s="132"/>
    </row>
    <row r="82" spans="1:5" ht="16">
      <c r="A82" s="91">
        <v>43662</v>
      </c>
      <c r="B82" s="42" t="s">
        <v>364</v>
      </c>
      <c r="C82" s="132" t="s">
        <v>583</v>
      </c>
      <c r="D82" s="132" t="s">
        <v>938</v>
      </c>
      <c r="E82" s="132" t="s">
        <v>939</v>
      </c>
    </row>
    <row r="83" spans="1:5" ht="16">
      <c r="A83" s="91">
        <v>43662</v>
      </c>
      <c r="B83" s="42" t="s">
        <v>364</v>
      </c>
      <c r="C83" s="132" t="s">
        <v>604</v>
      </c>
      <c r="D83" s="132" t="s">
        <v>954</v>
      </c>
      <c r="E83" s="132" t="s">
        <v>955</v>
      </c>
    </row>
    <row r="84" spans="1:5" ht="16">
      <c r="A84" s="91">
        <v>43662</v>
      </c>
      <c r="B84" s="42" t="s">
        <v>364</v>
      </c>
      <c r="C84" s="132" t="s">
        <v>688</v>
      </c>
      <c r="D84" s="132" t="s">
        <v>964</v>
      </c>
      <c r="E84" s="132"/>
    </row>
    <row r="85" spans="1:5" ht="32">
      <c r="A85" s="91">
        <v>43662</v>
      </c>
      <c r="B85" s="42" t="s">
        <v>364</v>
      </c>
      <c r="C85" s="132" t="s">
        <v>623</v>
      </c>
      <c r="D85" s="132" t="s">
        <v>946</v>
      </c>
      <c r="E85" s="132" t="s">
        <v>897</v>
      </c>
    </row>
    <row r="86" spans="1:5" ht="48">
      <c r="A86" s="91">
        <v>43662</v>
      </c>
      <c r="B86" s="42" t="s">
        <v>364</v>
      </c>
      <c r="C86" s="86" t="s">
        <v>333</v>
      </c>
      <c r="D86" s="247" t="s">
        <v>847</v>
      </c>
      <c r="E86" s="132" t="s">
        <v>842</v>
      </c>
    </row>
    <row r="87" spans="1:5" ht="64">
      <c r="A87" s="91">
        <v>43663</v>
      </c>
      <c r="B87" s="42" t="s">
        <v>364</v>
      </c>
      <c r="C87" s="86" t="s">
        <v>583</v>
      </c>
      <c r="D87" s="132" t="s">
        <v>969</v>
      </c>
      <c r="E87" s="132" t="s">
        <v>970</v>
      </c>
    </row>
    <row r="88" spans="1:5" ht="32">
      <c r="A88" s="91">
        <v>43663</v>
      </c>
      <c r="B88" s="42" t="s">
        <v>364</v>
      </c>
      <c r="C88" s="132" t="s">
        <v>668</v>
      </c>
      <c r="D88" s="132" t="s">
        <v>972</v>
      </c>
      <c r="E88" s="132" t="s">
        <v>973</v>
      </c>
    </row>
    <row r="89" spans="1:5" ht="32">
      <c r="A89" s="91">
        <v>43663</v>
      </c>
      <c r="B89" s="42" t="s">
        <v>364</v>
      </c>
      <c r="C89" s="86" t="s">
        <v>410</v>
      </c>
      <c r="D89" s="132" t="s">
        <v>975</v>
      </c>
      <c r="E89" s="132" t="s">
        <v>974</v>
      </c>
    </row>
    <row r="90" spans="1:5" ht="16">
      <c r="A90" s="91">
        <v>43663</v>
      </c>
      <c r="B90" s="42" t="s">
        <v>364</v>
      </c>
      <c r="C90" s="86" t="s">
        <v>384</v>
      </c>
      <c r="D90" s="132" t="s">
        <v>978</v>
      </c>
      <c r="E90" s="132" t="s">
        <v>979</v>
      </c>
    </row>
    <row r="91" spans="1:5" ht="32">
      <c r="A91" s="91">
        <v>43664</v>
      </c>
      <c r="B91" s="42" t="s">
        <v>364</v>
      </c>
      <c r="C91" s="86" t="s">
        <v>583</v>
      </c>
      <c r="D91" s="132" t="s">
        <v>983</v>
      </c>
      <c r="E91" s="132" t="s">
        <v>984</v>
      </c>
    </row>
    <row r="92" spans="1:5" ht="32">
      <c r="A92" s="91">
        <v>43664</v>
      </c>
      <c r="B92" s="42" t="s">
        <v>364</v>
      </c>
      <c r="C92" s="86" t="s">
        <v>384</v>
      </c>
      <c r="D92" s="132" t="s">
        <v>985</v>
      </c>
      <c r="E92" s="132" t="s">
        <v>984</v>
      </c>
    </row>
    <row r="93" spans="1:5" ht="32">
      <c r="A93" s="91">
        <v>43664</v>
      </c>
      <c r="B93" s="42" t="s">
        <v>364</v>
      </c>
      <c r="C93" s="132" t="s">
        <v>668</v>
      </c>
      <c r="D93" s="132" t="s">
        <v>986</v>
      </c>
      <c r="E93" s="132" t="s">
        <v>984</v>
      </c>
    </row>
    <row r="94" spans="1:5" ht="32">
      <c r="A94" s="91">
        <v>43664</v>
      </c>
      <c r="B94" s="42" t="s">
        <v>364</v>
      </c>
      <c r="C94" s="132" t="s">
        <v>604</v>
      </c>
      <c r="D94" s="132" t="s">
        <v>987</v>
      </c>
      <c r="E94" s="132" t="s">
        <v>984</v>
      </c>
    </row>
    <row r="95" spans="1:5" ht="32">
      <c r="A95" s="91">
        <v>43664</v>
      </c>
      <c r="B95" s="42" t="s">
        <v>364</v>
      </c>
      <c r="C95" s="132" t="s">
        <v>633</v>
      </c>
      <c r="D95" s="132" t="s">
        <v>989</v>
      </c>
      <c r="E95" s="132" t="s">
        <v>990</v>
      </c>
    </row>
    <row r="96" spans="1:5" ht="32">
      <c r="A96" s="91">
        <v>43664</v>
      </c>
      <c r="B96" s="42" t="s">
        <v>364</v>
      </c>
      <c r="C96" s="132" t="s">
        <v>633</v>
      </c>
      <c r="D96" s="132" t="s">
        <v>1002</v>
      </c>
      <c r="E96" s="132" t="s">
        <v>992</v>
      </c>
    </row>
    <row r="97" spans="1:5" ht="32">
      <c r="A97" s="91">
        <v>43664</v>
      </c>
      <c r="B97" s="42" t="s">
        <v>364</v>
      </c>
      <c r="C97" s="86" t="s">
        <v>286</v>
      </c>
      <c r="D97" s="132" t="s">
        <v>993</v>
      </c>
      <c r="E97" s="132" t="s">
        <v>994</v>
      </c>
    </row>
    <row r="98" spans="1:5" ht="96">
      <c r="A98" s="91">
        <v>43665</v>
      </c>
      <c r="B98" s="42" t="s">
        <v>364</v>
      </c>
      <c r="C98" s="132" t="s">
        <v>633</v>
      </c>
      <c r="D98" s="132" t="s">
        <v>998</v>
      </c>
      <c r="E98" s="132" t="s">
        <v>999</v>
      </c>
    </row>
    <row r="99" spans="1:5" ht="32">
      <c r="A99" s="91">
        <v>43665</v>
      </c>
      <c r="B99" s="42" t="s">
        <v>364</v>
      </c>
      <c r="C99" s="132" t="s">
        <v>633</v>
      </c>
      <c r="D99" s="132" t="s">
        <v>1000</v>
      </c>
      <c r="E99" s="132" t="s">
        <v>1001</v>
      </c>
    </row>
    <row r="100" spans="1:5" ht="16">
      <c r="A100" s="91">
        <v>43668</v>
      </c>
      <c r="B100" s="42" t="s">
        <v>364</v>
      </c>
      <c r="C100" s="86" t="s">
        <v>604</v>
      </c>
      <c r="D100" s="132" t="s">
        <v>1019</v>
      </c>
      <c r="E100" s="132" t="s">
        <v>1020</v>
      </c>
    </row>
    <row r="101" spans="1:5" ht="32">
      <c r="A101" s="91">
        <v>43668</v>
      </c>
      <c r="B101" s="42" t="s">
        <v>364</v>
      </c>
      <c r="C101" s="86" t="s">
        <v>1022</v>
      </c>
      <c r="D101" s="132" t="s">
        <v>1023</v>
      </c>
      <c r="E101" s="132" t="s">
        <v>1057</v>
      </c>
    </row>
    <row r="102" spans="1:5" ht="16">
      <c r="A102" s="91">
        <v>43668</v>
      </c>
      <c r="B102" s="42" t="s">
        <v>364</v>
      </c>
      <c r="C102" s="86" t="s">
        <v>286</v>
      </c>
      <c r="D102" s="132" t="s">
        <v>1031</v>
      </c>
      <c r="E102" s="132" t="s">
        <v>1032</v>
      </c>
    </row>
    <row r="103" spans="1:5" ht="16">
      <c r="A103" s="91">
        <v>43705</v>
      </c>
      <c r="B103" s="42" t="s">
        <v>364</v>
      </c>
      <c r="C103" s="86" t="s">
        <v>384</v>
      </c>
      <c r="D103" s="132" t="s">
        <v>1069</v>
      </c>
      <c r="E103" s="132" t="s">
        <v>1070</v>
      </c>
    </row>
    <row r="104" spans="1:5" ht="16">
      <c r="A104" s="91">
        <v>43705</v>
      </c>
      <c r="B104" s="42" t="s">
        <v>364</v>
      </c>
      <c r="C104" s="86" t="s">
        <v>384</v>
      </c>
      <c r="D104" s="132" t="s">
        <v>1071</v>
      </c>
      <c r="E104" s="132" t="s">
        <v>1070</v>
      </c>
    </row>
    <row r="105" spans="1:5" ht="16">
      <c r="A105" s="91">
        <v>43705</v>
      </c>
      <c r="B105" s="42" t="s">
        <v>364</v>
      </c>
      <c r="C105" s="86" t="s">
        <v>583</v>
      </c>
      <c r="D105" s="132" t="s">
        <v>1073</v>
      </c>
      <c r="E105" s="132" t="s">
        <v>1070</v>
      </c>
    </row>
    <row r="106" spans="1:5" ht="48">
      <c r="A106" s="91">
        <v>43713</v>
      </c>
      <c r="B106" s="42" t="s">
        <v>364</v>
      </c>
      <c r="C106" s="132" t="s">
        <v>968</v>
      </c>
      <c r="D106" s="132" t="s">
        <v>1091</v>
      </c>
      <c r="E106" s="132" t="s">
        <v>1092</v>
      </c>
    </row>
    <row r="107" spans="1:5" ht="32">
      <c r="A107" s="91">
        <v>43718</v>
      </c>
      <c r="B107" s="42" t="s">
        <v>364</v>
      </c>
      <c r="C107" s="86" t="s">
        <v>286</v>
      </c>
      <c r="D107" s="132" t="s">
        <v>1098</v>
      </c>
      <c r="E107" s="132" t="s">
        <v>1099</v>
      </c>
    </row>
    <row r="108" spans="1:5" ht="32">
      <c r="A108" s="91">
        <v>43721</v>
      </c>
      <c r="B108" s="42" t="s">
        <v>364</v>
      </c>
      <c r="C108" s="86" t="s">
        <v>1114</v>
      </c>
      <c r="D108" s="132" t="s">
        <v>1106</v>
      </c>
      <c r="E108" s="132" t="s">
        <v>1107</v>
      </c>
    </row>
    <row r="109" spans="1:5" ht="32">
      <c r="A109" s="91">
        <v>43721</v>
      </c>
      <c r="B109" s="42" t="s">
        <v>364</v>
      </c>
      <c r="C109" s="86" t="s">
        <v>410</v>
      </c>
      <c r="D109" s="132" t="s">
        <v>1112</v>
      </c>
      <c r="E109" s="132" t="s">
        <v>1111</v>
      </c>
    </row>
    <row r="110" spans="1:5" ht="48">
      <c r="A110" s="91">
        <v>43721</v>
      </c>
      <c r="B110" s="42" t="s">
        <v>364</v>
      </c>
      <c r="C110" s="132" t="s">
        <v>1199</v>
      </c>
      <c r="D110" s="132" t="s">
        <v>1118</v>
      </c>
      <c r="E110" s="132" t="s">
        <v>1120</v>
      </c>
    </row>
    <row r="111" spans="1:5" ht="64">
      <c r="A111" s="91">
        <v>43722</v>
      </c>
      <c r="B111" s="42" t="s">
        <v>364</v>
      </c>
      <c r="C111" s="132" t="s">
        <v>633</v>
      </c>
      <c r="D111" s="132" t="s">
        <v>1115</v>
      </c>
      <c r="E111" s="132" t="s">
        <v>1117</v>
      </c>
    </row>
    <row r="112" spans="1:5" ht="32">
      <c r="A112" s="91">
        <v>43722</v>
      </c>
      <c r="B112" s="42" t="s">
        <v>364</v>
      </c>
      <c r="C112" s="132" t="s">
        <v>633</v>
      </c>
      <c r="D112" s="132" t="s">
        <v>1124</v>
      </c>
      <c r="E112" s="132" t="s">
        <v>1123</v>
      </c>
    </row>
    <row r="113" spans="1:5" ht="16">
      <c r="A113" s="91">
        <v>43796</v>
      </c>
      <c r="B113" s="42" t="s">
        <v>364</v>
      </c>
      <c r="C113" s="132" t="s">
        <v>604</v>
      </c>
      <c r="D113" s="132" t="s">
        <v>1156</v>
      </c>
      <c r="E113" s="132" t="s">
        <v>1157</v>
      </c>
    </row>
    <row r="114" spans="1:5" ht="32">
      <c r="A114" s="91">
        <v>43796</v>
      </c>
      <c r="B114" s="42" t="s">
        <v>364</v>
      </c>
      <c r="C114" s="132" t="s">
        <v>604</v>
      </c>
      <c r="D114" s="132" t="s">
        <v>1153</v>
      </c>
      <c r="E114" s="132" t="s">
        <v>1154</v>
      </c>
    </row>
    <row r="115" spans="1:5" ht="25">
      <c r="A115" s="91">
        <v>43796</v>
      </c>
      <c r="B115" s="42" t="s">
        <v>364</v>
      </c>
      <c r="C115" s="86" t="s">
        <v>333</v>
      </c>
      <c r="D115" s="247" t="s">
        <v>1126</v>
      </c>
      <c r="E115" s="132" t="s">
        <v>1160</v>
      </c>
    </row>
    <row r="116" spans="1:5" ht="16">
      <c r="A116" s="91">
        <v>43796</v>
      </c>
      <c r="B116" s="42" t="s">
        <v>364</v>
      </c>
      <c r="C116" s="86" t="s">
        <v>333</v>
      </c>
      <c r="D116" s="132" t="s">
        <v>1151</v>
      </c>
      <c r="E116" s="132" t="s">
        <v>1160</v>
      </c>
    </row>
    <row r="117" spans="1:5" ht="6" customHeight="1">
      <c r="A117" s="186"/>
      <c r="B117" s="187"/>
      <c r="C117" s="188"/>
      <c r="D117" s="283"/>
      <c r="E117" s="283"/>
    </row>
    <row r="118" spans="1:5" ht="112">
      <c r="A118" s="91">
        <v>44084</v>
      </c>
      <c r="B118" s="42" t="s">
        <v>364</v>
      </c>
      <c r="C118" s="86" t="s">
        <v>333</v>
      </c>
      <c r="D118" s="132" t="s">
        <v>1176</v>
      </c>
      <c r="E118" s="132" t="s">
        <v>1177</v>
      </c>
    </row>
    <row r="119" spans="1:5" ht="32">
      <c r="A119" s="91">
        <v>44084</v>
      </c>
      <c r="B119" s="42" t="s">
        <v>364</v>
      </c>
      <c r="C119" s="132" t="s">
        <v>1198</v>
      </c>
      <c r="D119" s="132" t="s">
        <v>1164</v>
      </c>
      <c r="E119" s="132" t="s">
        <v>1204</v>
      </c>
    </row>
    <row r="120" spans="1:5" ht="32">
      <c r="A120" s="91">
        <v>44084</v>
      </c>
      <c r="B120" s="42" t="s">
        <v>364</v>
      </c>
      <c r="C120" s="132" t="s">
        <v>633</v>
      </c>
      <c r="D120" s="132" t="s">
        <v>1165</v>
      </c>
      <c r="E120" s="132" t="s">
        <v>1205</v>
      </c>
    </row>
    <row r="121" spans="1:5" ht="16">
      <c r="A121" s="91">
        <v>44084</v>
      </c>
      <c r="B121" s="42" t="s">
        <v>364</v>
      </c>
      <c r="C121" s="132" t="s">
        <v>604</v>
      </c>
      <c r="D121" s="132" t="s">
        <v>1162</v>
      </c>
      <c r="E121" s="132"/>
    </row>
    <row r="122" spans="1:5" ht="16">
      <c r="A122" s="91">
        <v>44084</v>
      </c>
      <c r="B122" s="42" t="s">
        <v>364</v>
      </c>
      <c r="C122" s="132" t="s">
        <v>604</v>
      </c>
      <c r="D122" s="132" t="s">
        <v>1166</v>
      </c>
      <c r="E122" s="132" t="s">
        <v>1204</v>
      </c>
    </row>
    <row r="123" spans="1:5" ht="16">
      <c r="A123" s="91">
        <v>44084</v>
      </c>
      <c r="B123" s="42" t="s">
        <v>364</v>
      </c>
      <c r="C123" s="132" t="s">
        <v>583</v>
      </c>
      <c r="D123" s="251" t="s">
        <v>1167</v>
      </c>
      <c r="E123" s="132" t="s">
        <v>1204</v>
      </c>
    </row>
    <row r="124" spans="1:5" ht="16">
      <c r="A124" s="91">
        <v>44084</v>
      </c>
      <c r="B124" s="42" t="s">
        <v>364</v>
      </c>
      <c r="C124" s="132" t="s">
        <v>604</v>
      </c>
      <c r="D124" s="132" t="s">
        <v>1168</v>
      </c>
      <c r="E124" s="132" t="s">
        <v>1204</v>
      </c>
    </row>
    <row r="125" spans="1:5" ht="16">
      <c r="A125" s="91">
        <v>44084</v>
      </c>
      <c r="B125" s="42" t="s">
        <v>364</v>
      </c>
      <c r="C125" s="132" t="s">
        <v>384</v>
      </c>
      <c r="D125" s="132" t="s">
        <v>1169</v>
      </c>
      <c r="E125" s="132" t="s">
        <v>1204</v>
      </c>
    </row>
    <row r="126" spans="1:5" ht="32">
      <c r="A126" s="91">
        <v>44084</v>
      </c>
      <c r="B126" s="42" t="s">
        <v>364</v>
      </c>
      <c r="C126" s="132" t="s">
        <v>604</v>
      </c>
      <c r="D126" s="132" t="s">
        <v>1170</v>
      </c>
      <c r="E126" s="132" t="s">
        <v>1171</v>
      </c>
    </row>
    <row r="127" spans="1:5" ht="32">
      <c r="A127" s="91">
        <v>44084</v>
      </c>
      <c r="B127" s="42" t="s">
        <v>364</v>
      </c>
      <c r="C127" s="132" t="s">
        <v>1173</v>
      </c>
      <c r="D127" s="132" t="s">
        <v>1174</v>
      </c>
      <c r="E127" s="132" t="s">
        <v>1175</v>
      </c>
    </row>
    <row r="128" spans="1:5" ht="16">
      <c r="A128" s="91">
        <v>44084</v>
      </c>
      <c r="B128" s="42" t="s">
        <v>364</v>
      </c>
      <c r="C128" s="86" t="s">
        <v>410</v>
      </c>
      <c r="D128" s="132" t="s">
        <v>1178</v>
      </c>
      <c r="E128" s="132"/>
    </row>
    <row r="129" spans="1:5" ht="16">
      <c r="A129" s="91">
        <v>44089</v>
      </c>
      <c r="B129" s="42" t="s">
        <v>364</v>
      </c>
      <c r="C129" s="132" t="s">
        <v>583</v>
      </c>
      <c r="D129" s="132" t="s">
        <v>1186</v>
      </c>
      <c r="E129" s="132" t="s">
        <v>1196</v>
      </c>
    </row>
    <row r="130" spans="1:5" ht="64">
      <c r="A130" s="91">
        <v>44089</v>
      </c>
      <c r="B130" s="42" t="s">
        <v>364</v>
      </c>
      <c r="C130" s="132" t="s">
        <v>1197</v>
      </c>
      <c r="D130" s="132" t="s">
        <v>1193</v>
      </c>
      <c r="E130" s="132" t="s">
        <v>1200</v>
      </c>
    </row>
    <row r="131" spans="1:5" ht="32">
      <c r="A131" s="91">
        <v>44089</v>
      </c>
      <c r="B131" s="42" t="s">
        <v>364</v>
      </c>
      <c r="C131" s="132" t="s">
        <v>668</v>
      </c>
      <c r="D131" s="132" t="s">
        <v>1201</v>
      </c>
      <c r="E131" s="132" t="s">
        <v>1202</v>
      </c>
    </row>
    <row r="132" spans="1:5" ht="16">
      <c r="A132" s="91">
        <v>44089</v>
      </c>
      <c r="B132" s="42" t="s">
        <v>364</v>
      </c>
      <c r="C132" s="132" t="s">
        <v>411</v>
      </c>
      <c r="D132" s="132" t="s">
        <v>1203</v>
      </c>
      <c r="E132" s="132" t="s">
        <v>1202</v>
      </c>
    </row>
    <row r="133" spans="1:5" ht="16">
      <c r="A133" s="91">
        <v>44145</v>
      </c>
      <c r="B133" s="42" t="s">
        <v>364</v>
      </c>
      <c r="C133" s="132" t="s">
        <v>583</v>
      </c>
      <c r="D133" s="132" t="s">
        <v>1191</v>
      </c>
      <c r="E133" s="132" t="s">
        <v>1206</v>
      </c>
    </row>
    <row r="134" spans="1:5" ht="25">
      <c r="A134" s="91">
        <v>44148</v>
      </c>
      <c r="B134" s="42" t="s">
        <v>364</v>
      </c>
      <c r="C134" s="86" t="s">
        <v>333</v>
      </c>
      <c r="D134" s="247" t="s">
        <v>1192</v>
      </c>
      <c r="E134" s="132" t="s">
        <v>1189</v>
      </c>
    </row>
    <row r="135" spans="1:5" ht="32">
      <c r="A135" s="91">
        <v>44228</v>
      </c>
      <c r="B135" s="42" t="s">
        <v>364</v>
      </c>
      <c r="C135" s="132" t="s">
        <v>410</v>
      </c>
      <c r="D135" s="132" t="s">
        <v>1208</v>
      </c>
      <c r="E135" s="132" t="s">
        <v>1207</v>
      </c>
    </row>
    <row r="137" spans="1:5">
      <c r="A137" s="379" t="s">
        <v>1194</v>
      </c>
      <c r="B137" s="378" t="s">
        <v>1195</v>
      </c>
    </row>
  </sheetData>
  <phoneticPr fontId="3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5"/>
  <sheetViews>
    <sheetView zoomScale="120" zoomScaleNormal="120" workbookViewId="0">
      <selection activeCell="M25" sqref="M25"/>
    </sheetView>
  </sheetViews>
  <sheetFormatPr baseColWidth="10" defaultColWidth="8.83203125" defaultRowHeight="15"/>
  <cols>
    <col min="1" max="1" width="3.5" bestFit="1" customWidth="1"/>
    <col min="2" max="2" width="3" bestFit="1" customWidth="1"/>
    <col min="3" max="3" width="3.6640625" style="47" bestFit="1" customWidth="1"/>
    <col min="4" max="4" width="1" customWidth="1"/>
    <col min="5" max="5" width="19.83203125" customWidth="1"/>
    <col min="6" max="6" width="19.6640625" customWidth="1"/>
    <col min="7" max="7" width="31.33203125" customWidth="1"/>
    <col min="8" max="8" width="1" customWidth="1"/>
    <col min="9" max="9" width="5.5" bestFit="1" customWidth="1"/>
    <col min="10" max="10" width="6.1640625" bestFit="1" customWidth="1"/>
    <col min="11" max="11" width="25" customWidth="1"/>
    <col min="12" max="12" width="28.6640625" customWidth="1"/>
    <col min="13" max="13" width="4.5" style="47" bestFit="1" customWidth="1"/>
    <col min="14" max="14" width="4.5" style="2" customWidth="1"/>
    <col min="15" max="15" width="34" customWidth="1"/>
  </cols>
  <sheetData>
    <row r="1" spans="1:15" ht="37" thickBot="1">
      <c r="A1" s="120" t="s">
        <v>15</v>
      </c>
      <c r="B1" s="120" t="s">
        <v>16</v>
      </c>
      <c r="C1" s="118" t="s">
        <v>156</v>
      </c>
      <c r="D1" s="115"/>
      <c r="E1" s="116" t="s">
        <v>35</v>
      </c>
      <c r="F1" s="116" t="s">
        <v>36</v>
      </c>
      <c r="G1" s="116" t="s">
        <v>14</v>
      </c>
      <c r="H1" s="115"/>
      <c r="I1" s="117" t="s">
        <v>13</v>
      </c>
      <c r="J1" s="117" t="s">
        <v>42</v>
      </c>
      <c r="K1" s="116" t="s">
        <v>35</v>
      </c>
      <c r="L1" s="116" t="s">
        <v>14</v>
      </c>
      <c r="M1" s="117" t="s">
        <v>50</v>
      </c>
      <c r="N1" s="117" t="s">
        <v>302</v>
      </c>
      <c r="O1" s="116" t="s">
        <v>7</v>
      </c>
    </row>
    <row r="2" spans="1:15" ht="24">
      <c r="A2" s="119">
        <v>0</v>
      </c>
      <c r="B2" s="119">
        <v>0</v>
      </c>
      <c r="C2" s="108"/>
      <c r="D2" s="109"/>
      <c r="E2" s="106" t="str">
        <f>'FIX ExecutionReport'!N2</f>
        <v>FINAL VERSION (CAT PHASE 2A) WITH NEW TAGS AND VALUES</v>
      </c>
      <c r="F2" s="110"/>
      <c r="G2" s="110"/>
      <c r="H2" s="109"/>
      <c r="I2" s="108"/>
      <c r="J2" s="108"/>
      <c r="K2" s="111"/>
      <c r="L2" s="112"/>
      <c r="M2" s="113"/>
      <c r="N2" s="113"/>
      <c r="O2" s="111"/>
    </row>
    <row r="3" spans="1:15" ht="16">
      <c r="A3" s="119">
        <v>1</v>
      </c>
      <c r="B3" s="119">
        <v>1</v>
      </c>
      <c r="C3" s="46"/>
      <c r="D3" s="69"/>
      <c r="E3" s="39"/>
      <c r="F3" s="12"/>
      <c r="G3" s="12"/>
      <c r="H3" s="69"/>
      <c r="I3" s="46">
        <v>35</v>
      </c>
      <c r="J3" s="46" t="s">
        <v>43</v>
      </c>
      <c r="K3" s="13" t="s">
        <v>31</v>
      </c>
      <c r="L3" s="40" t="s">
        <v>265</v>
      </c>
      <c r="M3" s="41" t="s">
        <v>51</v>
      </c>
      <c r="N3" s="41"/>
      <c r="O3" s="13"/>
    </row>
    <row r="4" spans="1:15" ht="16">
      <c r="A4" s="119">
        <v>5</v>
      </c>
      <c r="B4" s="119">
        <v>2</v>
      </c>
      <c r="C4" s="4" t="s">
        <v>8</v>
      </c>
      <c r="D4" s="70"/>
      <c r="E4" s="38" t="s">
        <v>9</v>
      </c>
      <c r="F4" s="5" t="s">
        <v>1</v>
      </c>
      <c r="G4" s="85" t="s">
        <v>559</v>
      </c>
      <c r="H4" s="70"/>
      <c r="I4" s="44">
        <v>1934</v>
      </c>
      <c r="J4" s="44" t="s">
        <v>43</v>
      </c>
      <c r="K4" s="35" t="s">
        <v>215</v>
      </c>
      <c r="L4" s="85" t="s">
        <v>934</v>
      </c>
      <c r="M4" s="50" t="s">
        <v>43</v>
      </c>
      <c r="N4" s="59">
        <v>4</v>
      </c>
      <c r="O4" s="5"/>
    </row>
    <row r="5" spans="1:15" ht="16">
      <c r="A5" s="119">
        <v>24</v>
      </c>
      <c r="B5" s="119">
        <v>3</v>
      </c>
      <c r="C5" s="46"/>
      <c r="D5" s="69"/>
      <c r="E5" s="39"/>
      <c r="F5" s="12"/>
      <c r="G5" s="12"/>
      <c r="H5" s="69"/>
      <c r="I5" s="44">
        <v>460</v>
      </c>
      <c r="J5" s="44" t="s">
        <v>51</v>
      </c>
      <c r="K5" s="85" t="s">
        <v>1025</v>
      </c>
      <c r="L5" s="85" t="s">
        <v>1026</v>
      </c>
      <c r="M5" s="59" t="s">
        <v>51</v>
      </c>
      <c r="N5" s="44"/>
      <c r="O5" s="35" t="s">
        <v>1027</v>
      </c>
    </row>
    <row r="6" spans="1:15" ht="16">
      <c r="A6" s="119">
        <v>25</v>
      </c>
      <c r="B6" s="119">
        <v>4</v>
      </c>
      <c r="C6" s="46"/>
      <c r="D6" s="69"/>
      <c r="E6" s="39"/>
      <c r="F6" s="12"/>
      <c r="G6" s="12"/>
      <c r="H6" s="69"/>
      <c r="I6" s="44">
        <v>167</v>
      </c>
      <c r="J6" s="44" t="s">
        <v>51</v>
      </c>
      <c r="K6" s="85" t="s">
        <v>1028</v>
      </c>
      <c r="L6" s="85" t="s">
        <v>1029</v>
      </c>
      <c r="M6" s="59" t="s">
        <v>51</v>
      </c>
      <c r="N6" s="44"/>
      <c r="O6" s="35" t="s">
        <v>1030</v>
      </c>
    </row>
    <row r="7" spans="1:15" ht="16">
      <c r="A7" s="119">
        <v>13</v>
      </c>
      <c r="B7" s="119">
        <v>5</v>
      </c>
      <c r="C7" s="44" t="s">
        <v>8</v>
      </c>
      <c r="D7" s="70"/>
      <c r="E7" s="51" t="s">
        <v>58</v>
      </c>
      <c r="F7" s="35" t="s">
        <v>59</v>
      </c>
      <c r="G7" s="33"/>
      <c r="H7" s="70"/>
      <c r="I7" s="44">
        <v>55</v>
      </c>
      <c r="J7" s="44" t="s">
        <v>43</v>
      </c>
      <c r="K7" s="35" t="s">
        <v>59</v>
      </c>
      <c r="L7" s="36"/>
      <c r="M7" s="59" t="s">
        <v>51</v>
      </c>
      <c r="N7" s="78"/>
      <c r="O7" s="35"/>
    </row>
    <row r="8" spans="1:15" ht="16">
      <c r="A8" s="119">
        <v>20</v>
      </c>
      <c r="B8" s="119">
        <v>6</v>
      </c>
      <c r="C8" s="44" t="s">
        <v>10</v>
      </c>
      <c r="D8" s="69"/>
      <c r="E8" s="35" t="s">
        <v>78</v>
      </c>
      <c r="F8" s="33" t="s">
        <v>203</v>
      </c>
      <c r="G8" s="33"/>
      <c r="H8" s="69"/>
      <c r="I8" s="44">
        <v>1166</v>
      </c>
      <c r="J8" s="44" t="s">
        <v>10</v>
      </c>
      <c r="K8" s="35" t="s">
        <v>981</v>
      </c>
      <c r="L8" s="36"/>
      <c r="M8" s="59" t="s">
        <v>51</v>
      </c>
      <c r="N8" s="44"/>
      <c r="O8" s="35"/>
    </row>
    <row r="9" spans="1:15" ht="16">
      <c r="A9" s="119">
        <v>12</v>
      </c>
      <c r="B9" s="119">
        <v>7</v>
      </c>
      <c r="C9" s="44" t="s">
        <v>8</v>
      </c>
      <c r="D9" s="69"/>
      <c r="E9" s="51" t="s">
        <v>104</v>
      </c>
      <c r="F9" s="51" t="s">
        <v>398</v>
      </c>
      <c r="G9" s="35"/>
      <c r="H9" s="69"/>
      <c r="I9" s="44">
        <v>117</v>
      </c>
      <c r="J9" s="44" t="s">
        <v>43</v>
      </c>
      <c r="K9" s="35" t="s">
        <v>128</v>
      </c>
      <c r="L9" s="36"/>
      <c r="M9" s="59" t="s">
        <v>51</v>
      </c>
      <c r="N9" s="78"/>
      <c r="O9" s="44"/>
    </row>
    <row r="10" spans="1:15" ht="32">
      <c r="A10" s="119">
        <v>21</v>
      </c>
      <c r="B10" s="119">
        <v>8</v>
      </c>
      <c r="C10" s="44" t="s">
        <v>8</v>
      </c>
      <c r="D10" s="69"/>
      <c r="E10" s="35" t="s">
        <v>99</v>
      </c>
      <c r="F10" s="35" t="s">
        <v>108</v>
      </c>
      <c r="G10" s="35" t="s">
        <v>895</v>
      </c>
      <c r="H10" s="69"/>
      <c r="I10" s="356">
        <v>2830</v>
      </c>
      <c r="J10" s="43" t="s">
        <v>43</v>
      </c>
      <c r="K10" s="98" t="s">
        <v>996</v>
      </c>
      <c r="L10" s="363" t="s">
        <v>1172</v>
      </c>
      <c r="M10" s="50" t="s">
        <v>43</v>
      </c>
      <c r="N10" s="78"/>
      <c r="O10" s="35"/>
    </row>
    <row r="11" spans="1:15" ht="16">
      <c r="A11" s="119">
        <v>26</v>
      </c>
      <c r="B11" s="119">
        <v>9</v>
      </c>
      <c r="C11" s="46"/>
      <c r="D11" s="70"/>
      <c r="E11" s="39"/>
      <c r="F11" s="12"/>
      <c r="G11" s="12"/>
      <c r="H11" s="70"/>
      <c r="I11" s="46">
        <v>453</v>
      </c>
      <c r="J11" s="46" t="s">
        <v>10</v>
      </c>
      <c r="K11" s="13" t="s">
        <v>279</v>
      </c>
      <c r="L11" s="40" t="s">
        <v>638</v>
      </c>
      <c r="M11" s="59" t="s">
        <v>51</v>
      </c>
      <c r="N11" s="78"/>
      <c r="O11" s="5"/>
    </row>
    <row r="12" spans="1:15" ht="16">
      <c r="A12" s="119">
        <v>6</v>
      </c>
      <c r="B12" s="119">
        <v>10</v>
      </c>
      <c r="C12" s="44" t="s">
        <v>191</v>
      </c>
      <c r="D12" s="69"/>
      <c r="E12" s="51" t="s">
        <v>287</v>
      </c>
      <c r="F12" s="35" t="s">
        <v>396</v>
      </c>
      <c r="G12" s="35"/>
      <c r="H12" s="69"/>
      <c r="I12" s="44">
        <v>448</v>
      </c>
      <c r="J12" s="43" t="s">
        <v>191</v>
      </c>
      <c r="K12" s="35" t="s">
        <v>356</v>
      </c>
      <c r="L12" s="36" t="s">
        <v>192</v>
      </c>
      <c r="M12" s="59" t="s">
        <v>51</v>
      </c>
      <c r="N12" s="78"/>
      <c r="O12" s="35"/>
    </row>
    <row r="13" spans="1:15" ht="32">
      <c r="A13" s="119">
        <v>7</v>
      </c>
      <c r="B13" s="119">
        <v>11</v>
      </c>
      <c r="C13" s="44" t="s">
        <v>191</v>
      </c>
      <c r="D13" s="70"/>
      <c r="E13" s="62"/>
      <c r="F13" s="13"/>
      <c r="G13" s="13"/>
      <c r="H13" s="70"/>
      <c r="I13" s="44">
        <v>447</v>
      </c>
      <c r="J13" s="44" t="s">
        <v>191</v>
      </c>
      <c r="K13" s="35" t="s">
        <v>357</v>
      </c>
      <c r="L13" s="87" t="s">
        <v>324</v>
      </c>
      <c r="M13" s="49" t="s">
        <v>51</v>
      </c>
      <c r="N13" s="78"/>
      <c r="O13" s="35"/>
    </row>
    <row r="14" spans="1:15" ht="16">
      <c r="A14" s="119">
        <v>8</v>
      </c>
      <c r="B14" s="119">
        <v>12</v>
      </c>
      <c r="C14" s="44" t="s">
        <v>191</v>
      </c>
      <c r="D14" s="70"/>
      <c r="E14" s="62"/>
      <c r="F14" s="13"/>
      <c r="G14" s="13"/>
      <c r="H14" s="70"/>
      <c r="I14" s="44">
        <v>452</v>
      </c>
      <c r="J14" s="44" t="s">
        <v>191</v>
      </c>
      <c r="K14" s="35" t="s">
        <v>358</v>
      </c>
      <c r="L14" s="36" t="s">
        <v>327</v>
      </c>
      <c r="M14" s="59" t="s">
        <v>51</v>
      </c>
      <c r="N14" s="78"/>
      <c r="O14" s="35"/>
    </row>
    <row r="15" spans="1:15" ht="16">
      <c r="A15" s="119">
        <v>9</v>
      </c>
      <c r="B15" s="119">
        <v>13</v>
      </c>
      <c r="C15" s="122" t="s">
        <v>191</v>
      </c>
      <c r="D15" s="70"/>
      <c r="E15" s="62"/>
      <c r="F15" s="13"/>
      <c r="G15" s="13"/>
      <c r="H15" s="70"/>
      <c r="I15" s="44">
        <v>2376</v>
      </c>
      <c r="J15" s="44" t="s">
        <v>191</v>
      </c>
      <c r="K15" s="35" t="s">
        <v>389</v>
      </c>
      <c r="L15" s="36" t="s">
        <v>390</v>
      </c>
      <c r="M15" s="59" t="s">
        <v>51</v>
      </c>
      <c r="N15" s="78"/>
      <c r="O15" s="35"/>
    </row>
    <row r="16" spans="1:15" ht="16">
      <c r="A16" s="119">
        <v>14</v>
      </c>
      <c r="B16" s="119">
        <v>14</v>
      </c>
      <c r="C16" s="122" t="s">
        <v>10</v>
      </c>
      <c r="D16" s="70"/>
      <c r="E16" s="51" t="s">
        <v>382</v>
      </c>
      <c r="F16" s="154" t="s">
        <v>396</v>
      </c>
      <c r="G16" s="35"/>
      <c r="H16" s="70"/>
      <c r="I16" s="44">
        <v>448</v>
      </c>
      <c r="J16" s="43" t="s">
        <v>10</v>
      </c>
      <c r="K16" s="35" t="s">
        <v>356</v>
      </c>
      <c r="L16" s="36" t="s">
        <v>192</v>
      </c>
      <c r="M16" s="59" t="s">
        <v>51</v>
      </c>
      <c r="N16" s="78"/>
      <c r="O16" s="35"/>
    </row>
    <row r="17" spans="1:15" ht="32">
      <c r="A17" s="119">
        <v>15</v>
      </c>
      <c r="B17" s="119">
        <v>15</v>
      </c>
      <c r="C17" s="122" t="s">
        <v>10</v>
      </c>
      <c r="D17" s="70"/>
      <c r="E17" s="62"/>
      <c r="F17" s="13"/>
      <c r="G17" s="13"/>
      <c r="H17" s="70"/>
      <c r="I17" s="44">
        <v>447</v>
      </c>
      <c r="J17" s="44" t="s">
        <v>10</v>
      </c>
      <c r="K17" s="35" t="s">
        <v>357</v>
      </c>
      <c r="L17" s="36" t="s">
        <v>324</v>
      </c>
      <c r="M17" s="59" t="s">
        <v>51</v>
      </c>
      <c r="N17" s="78"/>
      <c r="O17" s="35"/>
    </row>
    <row r="18" spans="1:15" ht="16">
      <c r="A18" s="119">
        <v>16</v>
      </c>
      <c r="B18" s="119">
        <v>16</v>
      </c>
      <c r="C18" s="122" t="s">
        <v>10</v>
      </c>
      <c r="D18" s="70"/>
      <c r="E18" s="62"/>
      <c r="F18" s="13"/>
      <c r="G18" s="13"/>
      <c r="H18" s="70"/>
      <c r="I18" s="44">
        <v>452</v>
      </c>
      <c r="J18" s="44" t="s">
        <v>10</v>
      </c>
      <c r="K18" s="35" t="s">
        <v>358</v>
      </c>
      <c r="L18" s="36" t="s">
        <v>327</v>
      </c>
      <c r="M18" s="49"/>
      <c r="N18" s="78"/>
      <c r="O18" s="35"/>
    </row>
    <row r="19" spans="1:15" ht="16">
      <c r="A19" s="119">
        <v>17</v>
      </c>
      <c r="B19" s="119">
        <v>17</v>
      </c>
      <c r="C19" s="122" t="s">
        <v>10</v>
      </c>
      <c r="D19" s="70"/>
      <c r="E19" s="62"/>
      <c r="F19" s="13"/>
      <c r="G19" s="13"/>
      <c r="H19" s="70"/>
      <c r="I19" s="44">
        <v>2376</v>
      </c>
      <c r="J19" s="44" t="s">
        <v>10</v>
      </c>
      <c r="K19" s="35" t="s">
        <v>389</v>
      </c>
      <c r="L19" s="36" t="s">
        <v>391</v>
      </c>
      <c r="M19" s="59" t="s">
        <v>51</v>
      </c>
      <c r="N19" s="78"/>
      <c r="O19" s="35" t="s">
        <v>392</v>
      </c>
    </row>
    <row r="20" spans="1:15" ht="16">
      <c r="A20" s="119">
        <v>27</v>
      </c>
      <c r="B20" s="119">
        <v>18</v>
      </c>
      <c r="C20" s="46"/>
      <c r="D20" s="70"/>
      <c r="E20" s="39"/>
      <c r="F20" s="12"/>
      <c r="G20" s="12"/>
      <c r="H20" s="70"/>
      <c r="I20" s="46">
        <v>768</v>
      </c>
      <c r="J20" s="46" t="s">
        <v>43</v>
      </c>
      <c r="K20" s="13" t="s">
        <v>44</v>
      </c>
      <c r="L20" s="13" t="s">
        <v>639</v>
      </c>
      <c r="M20" s="50" t="s">
        <v>43</v>
      </c>
      <c r="N20" s="78"/>
      <c r="O20" s="5" t="s">
        <v>666</v>
      </c>
    </row>
    <row r="21" spans="1:15" ht="16">
      <c r="A21" s="119">
        <v>10</v>
      </c>
      <c r="B21" s="119">
        <v>19</v>
      </c>
      <c r="C21" s="44" t="s">
        <v>8</v>
      </c>
      <c r="D21" s="69"/>
      <c r="E21" s="51" t="s">
        <v>374</v>
      </c>
      <c r="F21" s="35" t="s">
        <v>40</v>
      </c>
      <c r="G21" s="35"/>
      <c r="H21" s="69"/>
      <c r="I21" s="4">
        <v>769</v>
      </c>
      <c r="J21" s="43" t="s">
        <v>43</v>
      </c>
      <c r="K21" s="35" t="s">
        <v>45</v>
      </c>
      <c r="L21" s="5"/>
      <c r="M21" s="59" t="s">
        <v>51</v>
      </c>
      <c r="N21" s="78"/>
      <c r="O21" s="35"/>
    </row>
    <row r="22" spans="1:15" ht="16">
      <c r="A22" s="119">
        <v>11</v>
      </c>
      <c r="B22" s="119">
        <v>20</v>
      </c>
      <c r="C22" s="44" t="s">
        <v>8</v>
      </c>
      <c r="D22" s="69"/>
      <c r="E22" s="62"/>
      <c r="F22" s="360"/>
      <c r="G22" s="13"/>
      <c r="H22" s="69"/>
      <c r="I22" s="43">
        <v>770</v>
      </c>
      <c r="J22" s="43" t="s">
        <v>43</v>
      </c>
      <c r="K22" s="35" t="s">
        <v>46</v>
      </c>
      <c r="L22" s="100" t="s">
        <v>1128</v>
      </c>
      <c r="M22" s="50" t="s">
        <v>43</v>
      </c>
      <c r="N22" s="59">
        <v>7</v>
      </c>
      <c r="O22" s="35"/>
    </row>
    <row r="23" spans="1:15" ht="16">
      <c r="A23" s="119">
        <v>18</v>
      </c>
      <c r="B23" s="119">
        <v>21</v>
      </c>
      <c r="C23" s="44" t="s">
        <v>8</v>
      </c>
      <c r="D23" s="69"/>
      <c r="E23" s="5" t="s">
        <v>37</v>
      </c>
      <c r="F23" s="5" t="s">
        <v>40</v>
      </c>
      <c r="G23" s="5"/>
      <c r="H23" s="69"/>
      <c r="I23" s="4">
        <v>769</v>
      </c>
      <c r="J23" s="43" t="s">
        <v>43</v>
      </c>
      <c r="K23" s="5" t="s">
        <v>45</v>
      </c>
      <c r="L23" s="5"/>
      <c r="M23" s="59" t="s">
        <v>51</v>
      </c>
      <c r="N23" s="78"/>
      <c r="O23" s="5"/>
    </row>
    <row r="24" spans="1:15" ht="16">
      <c r="A24" s="119">
        <v>19</v>
      </c>
      <c r="B24" s="119">
        <v>22</v>
      </c>
      <c r="C24" s="44" t="s">
        <v>8</v>
      </c>
      <c r="D24" s="69"/>
      <c r="E24" s="12"/>
      <c r="F24" s="12"/>
      <c r="G24" s="12"/>
      <c r="H24" s="69"/>
      <c r="I24" s="43">
        <v>770</v>
      </c>
      <c r="J24" s="43" t="s">
        <v>43</v>
      </c>
      <c r="K24" s="5" t="s">
        <v>46</v>
      </c>
      <c r="L24" s="100" t="s">
        <v>1130</v>
      </c>
      <c r="M24" s="50" t="s">
        <v>43</v>
      </c>
      <c r="N24" s="59">
        <v>7</v>
      </c>
      <c r="O24" s="5"/>
    </row>
    <row r="25" spans="1:15" ht="16">
      <c r="A25" s="119">
        <v>28</v>
      </c>
      <c r="B25" s="119">
        <v>23</v>
      </c>
      <c r="C25" s="44" t="s">
        <v>10</v>
      </c>
      <c r="D25" s="69"/>
      <c r="E25" s="12"/>
      <c r="F25" s="12"/>
      <c r="G25" s="12"/>
      <c r="H25" s="69"/>
      <c r="I25" s="163">
        <v>2706</v>
      </c>
      <c r="J25" s="163" t="s">
        <v>43</v>
      </c>
      <c r="K25" s="164" t="s">
        <v>278</v>
      </c>
      <c r="L25" s="165" t="s">
        <v>646</v>
      </c>
      <c r="M25" s="50" t="s">
        <v>43</v>
      </c>
      <c r="N25" s="78"/>
      <c r="O25" s="5" t="s">
        <v>666</v>
      </c>
    </row>
    <row r="26" spans="1:15" ht="32">
      <c r="A26" s="119">
        <v>22</v>
      </c>
      <c r="B26" s="119">
        <v>24</v>
      </c>
      <c r="C26" s="44" t="s">
        <v>10</v>
      </c>
      <c r="D26" s="69"/>
      <c r="E26" s="51" t="s">
        <v>226</v>
      </c>
      <c r="F26" s="35" t="s">
        <v>108</v>
      </c>
      <c r="G26" s="35" t="s">
        <v>229</v>
      </c>
      <c r="H26" s="69"/>
      <c r="I26" s="182">
        <v>2707</v>
      </c>
      <c r="J26" s="182" t="s">
        <v>10</v>
      </c>
      <c r="K26" s="183" t="s">
        <v>817</v>
      </c>
      <c r="L26" s="357" t="s">
        <v>1149</v>
      </c>
      <c r="M26" s="50" t="s">
        <v>43</v>
      </c>
      <c r="N26" s="78"/>
      <c r="O26" s="35"/>
    </row>
    <row r="27" spans="1:15" ht="16">
      <c r="A27" s="119">
        <v>23</v>
      </c>
      <c r="B27" s="119">
        <v>25</v>
      </c>
      <c r="C27" s="44" t="s">
        <v>10</v>
      </c>
      <c r="D27" s="69"/>
      <c r="E27" s="12"/>
      <c r="F27" s="12"/>
      <c r="G27" s="12"/>
      <c r="H27" s="69"/>
      <c r="I27" s="182">
        <v>2708</v>
      </c>
      <c r="J27" s="182" t="s">
        <v>10</v>
      </c>
      <c r="K27" s="183" t="s">
        <v>818</v>
      </c>
      <c r="L27" s="311" t="s">
        <v>971</v>
      </c>
      <c r="M27" s="172" t="s">
        <v>51</v>
      </c>
      <c r="N27" s="339"/>
      <c r="O27" s="183"/>
    </row>
    <row r="28" spans="1:15" ht="80">
      <c r="A28" s="119">
        <v>2</v>
      </c>
      <c r="B28" s="119">
        <v>26</v>
      </c>
      <c r="C28" s="43" t="s">
        <v>8</v>
      </c>
      <c r="D28" s="69"/>
      <c r="E28" s="35" t="s">
        <v>280</v>
      </c>
      <c r="F28" s="35" t="s">
        <v>108</v>
      </c>
      <c r="G28" s="85" t="s">
        <v>843</v>
      </c>
      <c r="H28" s="69"/>
      <c r="I28" s="46"/>
      <c r="J28" s="46"/>
      <c r="K28" s="13"/>
      <c r="L28" s="40"/>
      <c r="M28" s="46"/>
      <c r="N28" s="44"/>
      <c r="O28" s="35" t="s">
        <v>303</v>
      </c>
    </row>
    <row r="29" spans="1:15" ht="16">
      <c r="A29" s="119">
        <v>3</v>
      </c>
      <c r="B29" s="119">
        <v>27</v>
      </c>
      <c r="C29" s="43" t="s">
        <v>10</v>
      </c>
      <c r="D29" s="69"/>
      <c r="E29" s="51" t="s">
        <v>372</v>
      </c>
      <c r="F29" s="35" t="s">
        <v>380</v>
      </c>
      <c r="G29" s="35"/>
      <c r="H29" s="70"/>
      <c r="I29" s="46"/>
      <c r="J29" s="46"/>
      <c r="K29" s="13"/>
      <c r="L29" s="13"/>
      <c r="M29" s="46"/>
      <c r="N29" s="44"/>
      <c r="O29" s="35" t="s">
        <v>303</v>
      </c>
    </row>
    <row r="30" spans="1:15" ht="16">
      <c r="A30" s="119">
        <v>4</v>
      </c>
      <c r="B30" s="119">
        <v>28</v>
      </c>
      <c r="C30" s="44" t="s">
        <v>191</v>
      </c>
      <c r="D30" s="69"/>
      <c r="E30" s="51" t="s">
        <v>261</v>
      </c>
      <c r="F30" s="35" t="s">
        <v>398</v>
      </c>
      <c r="G30" s="35"/>
      <c r="H30" s="69"/>
      <c r="I30" s="46"/>
      <c r="J30" s="46"/>
      <c r="K30" s="13"/>
      <c r="L30" s="40"/>
      <c r="M30" s="46"/>
      <c r="N30" s="44"/>
      <c r="O30" s="35" t="s">
        <v>303</v>
      </c>
    </row>
    <row r="31" spans="1:15">
      <c r="N31" s="47"/>
    </row>
    <row r="32" spans="1:15">
      <c r="A32" s="6"/>
      <c r="B32" s="7"/>
      <c r="C32" s="84" t="s">
        <v>30</v>
      </c>
      <c r="E32" s="83" t="str">
        <f>'FIX ExecutionReport'!N130</f>
        <v>Sort rows by marking all cells in top left corner, make sure to mark checkbox 'My list has headers'</v>
      </c>
      <c r="G32" s="9"/>
      <c r="K32" s="2"/>
      <c r="L32" s="2"/>
      <c r="M32"/>
      <c r="N32"/>
    </row>
    <row r="33" spans="1:14">
      <c r="A33" s="6"/>
      <c r="B33" s="7"/>
      <c r="C33" s="2"/>
      <c r="E33" s="83" t="str">
        <f>'FIX ExecutionReport'!N131</f>
        <v xml:space="preserve">- Sort rows with fields by column A (CAT #) to see the fields in the order of the CAT message </v>
      </c>
      <c r="G33" s="9"/>
      <c r="K33" s="2"/>
      <c r="L33" s="2"/>
      <c r="M33"/>
      <c r="N33"/>
    </row>
    <row r="34" spans="1:14">
      <c r="A34" s="6"/>
      <c r="B34" s="7"/>
      <c r="C34" s="2"/>
      <c r="E34" s="83" t="str">
        <f>'FIX ExecutionReport'!N132</f>
        <v xml:space="preserve">- Sort rows with fields by column B (FIX #) to see the fields in the order of the FIX message </v>
      </c>
      <c r="G34" s="9"/>
      <c r="K34" s="2"/>
      <c r="L34" s="2"/>
      <c r="M34"/>
      <c r="N34"/>
    </row>
    <row r="35" spans="1:14">
      <c r="C35" s="2"/>
      <c r="E35" s="83" t="str">
        <f>'FIX ExecutionReport'!N133</f>
        <v>FIX fields of repeating groups may occur multiple times if &gt;1 CAT fields are mapped into the same FIXrepeating group</v>
      </c>
      <c r="G35" s="9"/>
      <c r="M35"/>
      <c r="N35"/>
    </row>
    <row r="36" spans="1:14">
      <c r="C36" s="2"/>
      <c r="E36" s="83" t="str">
        <f>'FIX ExecutionReport'!N134</f>
        <v>Nested fields are shown with one or more "&gt;" (number of "&gt;" indicates nesting level)</v>
      </c>
      <c r="G36" s="9"/>
      <c r="M36"/>
      <c r="N36"/>
    </row>
    <row r="37" spans="1:14">
      <c r="C37" s="2"/>
      <c r="E37" s="83" t="str">
        <f>'FIX ExecutionReport'!N135</f>
        <v>Row D indicates that additional CAT events being mapped to the same FIX message would be shown in the same Excel sheet</v>
      </c>
      <c r="G37" s="9"/>
      <c r="M37"/>
      <c r="N37"/>
    </row>
    <row r="38" spans="1:14">
      <c r="A38" s="6"/>
      <c r="B38" s="7"/>
      <c r="C38" s="2"/>
      <c r="E38" s="83" t="str">
        <f>'FIX ExecutionReport'!N136</f>
        <v>"Req'd" indicates whether this FIX field is required in the given context, i.e. required by FIX and/or CAT</v>
      </c>
      <c r="K38" s="2"/>
      <c r="L38" s="2"/>
      <c r="M38"/>
      <c r="N38"/>
    </row>
    <row r="39" spans="1:14">
      <c r="A39" s="6"/>
      <c r="B39" s="7"/>
      <c r="C39" s="2"/>
      <c r="E39" s="158" t="str">
        <f>'FIX ExecutionReport'!N137</f>
        <v>CAT field name with "*" means that the field is shown multiple times, e.g. to distinguish different mappings for different CAT events</v>
      </c>
      <c r="F39" s="159"/>
      <c r="G39" s="159"/>
      <c r="H39" s="159"/>
      <c r="I39" s="159"/>
      <c r="J39" s="159"/>
      <c r="K39" s="309"/>
      <c r="L39" s="2"/>
      <c r="M39"/>
      <c r="N39"/>
    </row>
    <row r="40" spans="1:14">
      <c r="F40" s="83"/>
      <c r="N40" s="47"/>
    </row>
    <row r="41" spans="1:14" ht="24">
      <c r="E41" s="104" t="str">
        <f>E2</f>
        <v>FINAL VERSION (CAT PHASE 2A) WITH NEW TAGS AND VALUES</v>
      </c>
      <c r="G41" s="9"/>
      <c r="N41" s="47"/>
    </row>
    <row r="42" spans="1:14">
      <c r="N42" s="47"/>
    </row>
    <row r="43" spans="1:14">
      <c r="N43" s="47"/>
    </row>
    <row r="44" spans="1:14">
      <c r="N44" s="47"/>
    </row>
    <row r="45" spans="1:14">
      <c r="N45" s="47"/>
    </row>
    <row r="46" spans="1:14">
      <c r="N46" s="47"/>
    </row>
    <row r="47" spans="1:14">
      <c r="N47" s="47"/>
    </row>
    <row r="48" spans="1:14">
      <c r="N48" s="47"/>
    </row>
    <row r="49" spans="14:14">
      <c r="N49" s="47"/>
    </row>
    <row r="50" spans="14:14">
      <c r="N50" s="47"/>
    </row>
    <row r="51" spans="14:14">
      <c r="N51" s="47"/>
    </row>
    <row r="52" spans="14:14">
      <c r="N52" s="47"/>
    </row>
    <row r="53" spans="14:14">
      <c r="N53" s="47"/>
    </row>
    <row r="54" spans="14:14">
      <c r="N54" s="47"/>
    </row>
    <row r="55" spans="14:14">
      <c r="N55" s="47"/>
    </row>
    <row r="56" spans="14:14">
      <c r="N56" s="47"/>
    </row>
    <row r="57" spans="14:14">
      <c r="N57" s="47"/>
    </row>
    <row r="58" spans="14:14">
      <c r="N58" s="47"/>
    </row>
    <row r="59" spans="14:14">
      <c r="N59" s="47"/>
    </row>
    <row r="60" spans="14:14">
      <c r="N60" s="47"/>
    </row>
    <row r="61" spans="14:14">
      <c r="N61" s="47"/>
    </row>
    <row r="62" spans="14:14">
      <c r="N62" s="47"/>
    </row>
    <row r="63" spans="14:14">
      <c r="N63"/>
    </row>
    <row r="64" spans="14:14">
      <c r="N64"/>
    </row>
    <row r="65" spans="14:14">
      <c r="N65"/>
    </row>
    <row r="66" spans="14:14">
      <c r="N66"/>
    </row>
    <row r="67" spans="14:14">
      <c r="N67"/>
    </row>
    <row r="68" spans="14:14">
      <c r="N68"/>
    </row>
    <row r="69" spans="14:14">
      <c r="N69"/>
    </row>
    <row r="70" spans="14:14">
      <c r="N70"/>
    </row>
    <row r="71" spans="14:14">
      <c r="N71" s="47"/>
    </row>
    <row r="72" spans="14:14">
      <c r="N72" s="47"/>
    </row>
    <row r="73" spans="14:14">
      <c r="N73" s="47"/>
    </row>
    <row r="74" spans="14:14">
      <c r="N74" s="47"/>
    </row>
    <row r="75" spans="14:14">
      <c r="N75" s="47"/>
    </row>
    <row r="82" spans="14:14">
      <c r="N82"/>
    </row>
    <row r="83" spans="14:14">
      <c r="N83"/>
    </row>
    <row r="84" spans="14:14">
      <c r="N84"/>
    </row>
    <row r="85" spans="14:14">
      <c r="N85"/>
    </row>
  </sheetData>
  <sortState xmlns:xlrd2="http://schemas.microsoft.com/office/spreadsheetml/2017/richdata2" ref="A2:O85">
    <sortCondition ref="B2:B8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B3C74-6B2D-6E48-9CF2-82718A02A81C}">
  <sheetPr>
    <pageSetUpPr fitToPage="1"/>
  </sheetPr>
  <dimension ref="A1:H23"/>
  <sheetViews>
    <sheetView zoomScale="150" zoomScaleNormal="150" workbookViewId="0">
      <selection activeCell="K48" sqref="K48"/>
    </sheetView>
  </sheetViews>
  <sheetFormatPr baseColWidth="10" defaultRowHeight="15"/>
  <cols>
    <col min="1" max="1" width="37.1640625" bestFit="1" customWidth="1"/>
    <col min="2" max="6" width="10.83203125" style="2"/>
    <col min="7" max="7" width="12.33203125" style="2" bestFit="1" customWidth="1"/>
    <col min="8" max="8" width="24" style="17" bestFit="1" customWidth="1"/>
  </cols>
  <sheetData>
    <row r="1" spans="1:8" s="141" customFormat="1">
      <c r="B1" s="383" t="s">
        <v>557</v>
      </c>
      <c r="C1" s="385"/>
      <c r="D1" s="383" t="s">
        <v>534</v>
      </c>
      <c r="E1" s="384"/>
      <c r="F1" s="384"/>
      <c r="G1" s="385"/>
      <c r="H1" s="82"/>
    </row>
    <row r="2" spans="1:8" s="141" customFormat="1">
      <c r="A2" s="143" t="s">
        <v>473</v>
      </c>
      <c r="B2" s="148" t="s">
        <v>558</v>
      </c>
      <c r="C2" s="149" t="s">
        <v>454</v>
      </c>
      <c r="D2" s="148" t="s">
        <v>24</v>
      </c>
      <c r="E2" s="142" t="s">
        <v>523</v>
      </c>
      <c r="F2" s="142" t="s">
        <v>522</v>
      </c>
      <c r="G2" s="149" t="s">
        <v>521</v>
      </c>
      <c r="H2" s="144" t="s">
        <v>515</v>
      </c>
    </row>
    <row r="3" spans="1:8">
      <c r="A3" s="145" t="s">
        <v>490</v>
      </c>
      <c r="B3" s="138" t="s">
        <v>32</v>
      </c>
      <c r="C3" s="138" t="s">
        <v>554</v>
      </c>
      <c r="D3" s="138" t="s">
        <v>554</v>
      </c>
      <c r="E3" s="138"/>
      <c r="F3" s="138"/>
      <c r="G3" s="138" t="s">
        <v>526</v>
      </c>
      <c r="H3" s="146" t="s">
        <v>555</v>
      </c>
    </row>
    <row r="4" spans="1:8">
      <c r="A4" s="145" t="s">
        <v>508</v>
      </c>
      <c r="B4" s="138" t="s">
        <v>43</v>
      </c>
      <c r="C4" s="138" t="s">
        <v>514</v>
      </c>
      <c r="D4" s="138" t="s">
        <v>514</v>
      </c>
      <c r="E4" s="138"/>
      <c r="F4" s="138"/>
      <c r="G4" s="147" t="s">
        <v>512</v>
      </c>
      <c r="H4" s="146"/>
    </row>
    <row r="5" spans="1:8">
      <c r="A5" s="145" t="s">
        <v>509</v>
      </c>
      <c r="B5" s="138" t="s">
        <v>488</v>
      </c>
      <c r="C5" s="138" t="s">
        <v>513</v>
      </c>
      <c r="D5" s="138" t="s">
        <v>513</v>
      </c>
      <c r="E5" s="138"/>
      <c r="F5" s="138" t="s">
        <v>511</v>
      </c>
      <c r="G5" s="147" t="s">
        <v>512</v>
      </c>
      <c r="H5" s="146"/>
    </row>
    <row r="6" spans="1:8">
      <c r="A6" s="145" t="s">
        <v>499</v>
      </c>
      <c r="B6" s="138" t="s">
        <v>480</v>
      </c>
      <c r="C6" s="138" t="s">
        <v>517</v>
      </c>
      <c r="D6" s="138" t="s">
        <v>517</v>
      </c>
      <c r="E6" s="138" t="s">
        <v>518</v>
      </c>
      <c r="F6" s="138"/>
      <c r="G6" s="147" t="s">
        <v>512</v>
      </c>
      <c r="H6" s="146"/>
    </row>
    <row r="7" spans="1:8">
      <c r="A7" s="145" t="s">
        <v>500</v>
      </c>
      <c r="B7" s="138" t="s">
        <v>481</v>
      </c>
      <c r="C7" s="138" t="s">
        <v>520</v>
      </c>
      <c r="D7" s="138" t="s">
        <v>520</v>
      </c>
      <c r="E7" s="138" t="s">
        <v>516</v>
      </c>
      <c r="F7" s="138" t="s">
        <v>519</v>
      </c>
      <c r="G7" s="147" t="s">
        <v>512</v>
      </c>
      <c r="H7" s="146"/>
    </row>
    <row r="8" spans="1:8">
      <c r="A8" s="145" t="s">
        <v>506</v>
      </c>
      <c r="B8" s="138" t="s">
        <v>486</v>
      </c>
      <c r="C8" s="138" t="s">
        <v>524</v>
      </c>
      <c r="D8" s="138" t="s">
        <v>524</v>
      </c>
      <c r="E8" s="138"/>
      <c r="F8" s="138"/>
      <c r="G8" s="147" t="s">
        <v>512</v>
      </c>
      <c r="H8" s="146"/>
    </row>
    <row r="9" spans="1:8">
      <c r="A9" s="145" t="s">
        <v>492</v>
      </c>
      <c r="B9" s="138" t="s">
        <v>476</v>
      </c>
      <c r="C9" s="138" t="s">
        <v>525</v>
      </c>
      <c r="D9" s="138" t="s">
        <v>525</v>
      </c>
      <c r="E9" s="138"/>
      <c r="F9" s="138"/>
      <c r="G9" s="138" t="s">
        <v>526</v>
      </c>
      <c r="H9" s="146"/>
    </row>
    <row r="10" spans="1:8">
      <c r="A10" s="145" t="s">
        <v>491</v>
      </c>
      <c r="B10" s="138" t="s">
        <v>475</v>
      </c>
      <c r="C10" s="138" t="s">
        <v>527</v>
      </c>
      <c r="D10" s="138" t="s">
        <v>527</v>
      </c>
      <c r="E10" s="138"/>
      <c r="F10" s="138"/>
      <c r="G10" s="138" t="s">
        <v>526</v>
      </c>
      <c r="H10" s="146" t="s">
        <v>550</v>
      </c>
    </row>
    <row r="11" spans="1:8">
      <c r="A11" s="145" t="s">
        <v>489</v>
      </c>
      <c r="B11" s="138" t="s">
        <v>474</v>
      </c>
      <c r="C11" s="138" t="s">
        <v>529</v>
      </c>
      <c r="D11" s="138" t="s">
        <v>529</v>
      </c>
      <c r="E11" s="138"/>
      <c r="F11" s="138"/>
      <c r="G11" s="138" t="s">
        <v>526</v>
      </c>
      <c r="H11" s="146"/>
    </row>
    <row r="12" spans="1:8">
      <c r="A12" s="145" t="s">
        <v>493</v>
      </c>
      <c r="B12" s="138" t="s">
        <v>191</v>
      </c>
      <c r="C12" s="138" t="s">
        <v>528</v>
      </c>
      <c r="D12" s="138" t="s">
        <v>528</v>
      </c>
      <c r="E12" s="138"/>
      <c r="F12" s="138"/>
      <c r="G12" s="138" t="s">
        <v>526</v>
      </c>
      <c r="H12" s="146" t="s">
        <v>551</v>
      </c>
    </row>
    <row r="13" spans="1:8">
      <c r="A13" s="145" t="s">
        <v>498</v>
      </c>
      <c r="B13" s="138" t="s">
        <v>479</v>
      </c>
      <c r="C13" s="147" t="s">
        <v>530</v>
      </c>
      <c r="D13" s="147" t="s">
        <v>530</v>
      </c>
      <c r="E13" s="138"/>
      <c r="F13" s="138"/>
      <c r="G13" s="147" t="s">
        <v>531</v>
      </c>
      <c r="H13" s="146"/>
    </row>
    <row r="14" spans="1:8">
      <c r="A14" s="145" t="s">
        <v>505</v>
      </c>
      <c r="B14" s="138" t="s">
        <v>485</v>
      </c>
      <c r="C14" s="138" t="s">
        <v>552</v>
      </c>
      <c r="D14" s="138" t="s">
        <v>552</v>
      </c>
      <c r="E14" s="138" t="s">
        <v>553</v>
      </c>
      <c r="F14" s="138"/>
      <c r="G14" s="138" t="s">
        <v>552</v>
      </c>
      <c r="H14" s="150" t="s">
        <v>556</v>
      </c>
    </row>
    <row r="15" spans="1:8">
      <c r="A15" s="145" t="s">
        <v>504</v>
      </c>
      <c r="B15" s="138" t="s">
        <v>484</v>
      </c>
      <c r="C15" s="138" t="s">
        <v>546</v>
      </c>
      <c r="D15" s="138" t="s">
        <v>546</v>
      </c>
      <c r="E15" s="138"/>
      <c r="F15" s="138" t="s">
        <v>549</v>
      </c>
      <c r="G15" s="138" t="s">
        <v>532</v>
      </c>
      <c r="H15" s="146"/>
    </row>
    <row r="16" spans="1:8">
      <c r="A16" s="145" t="s">
        <v>495</v>
      </c>
      <c r="B16" s="138" t="s">
        <v>477</v>
      </c>
      <c r="C16" s="138" t="s">
        <v>535</v>
      </c>
      <c r="D16" s="138" t="s">
        <v>535</v>
      </c>
      <c r="E16" s="138" t="s">
        <v>536</v>
      </c>
      <c r="F16" s="138" t="s">
        <v>537</v>
      </c>
      <c r="G16" s="138" t="s">
        <v>532</v>
      </c>
      <c r="H16" s="146"/>
    </row>
    <row r="17" spans="1:8">
      <c r="A17" s="145" t="s">
        <v>507</v>
      </c>
      <c r="B17" s="138" t="s">
        <v>487</v>
      </c>
      <c r="C17" s="138" t="s">
        <v>533</v>
      </c>
      <c r="D17" s="138" t="s">
        <v>533</v>
      </c>
      <c r="E17" s="138"/>
      <c r="F17" s="138"/>
      <c r="G17" s="138" t="s">
        <v>532</v>
      </c>
      <c r="H17" s="146"/>
    </row>
    <row r="18" spans="1:8">
      <c r="A18" s="145" t="s">
        <v>502</v>
      </c>
      <c r="B18" s="138" t="s">
        <v>51</v>
      </c>
      <c r="C18" s="138" t="s">
        <v>538</v>
      </c>
      <c r="D18" s="138" t="s">
        <v>538</v>
      </c>
      <c r="E18" s="138" t="s">
        <v>544</v>
      </c>
      <c r="F18" s="138"/>
      <c r="G18" s="138" t="s">
        <v>539</v>
      </c>
      <c r="H18" s="146"/>
    </row>
    <row r="19" spans="1:8">
      <c r="A19" s="145" t="s">
        <v>503</v>
      </c>
      <c r="B19" s="138" t="s">
        <v>483</v>
      </c>
      <c r="C19" s="138" t="s">
        <v>540</v>
      </c>
      <c r="D19" s="138" t="s">
        <v>540</v>
      </c>
      <c r="E19" s="138"/>
      <c r="F19" s="138" t="s">
        <v>545</v>
      </c>
      <c r="G19" s="138" t="s">
        <v>539</v>
      </c>
      <c r="H19" s="146"/>
    </row>
    <row r="20" spans="1:8">
      <c r="A20" s="145" t="s">
        <v>501</v>
      </c>
      <c r="B20" s="138" t="s">
        <v>482</v>
      </c>
      <c r="C20" s="138" t="s">
        <v>541</v>
      </c>
      <c r="D20" s="138" t="s">
        <v>541</v>
      </c>
      <c r="E20" s="138"/>
      <c r="F20" s="138"/>
      <c r="G20" s="138" t="s">
        <v>539</v>
      </c>
      <c r="H20" s="146"/>
    </row>
    <row r="21" spans="1:8">
      <c r="A21" s="145" t="s">
        <v>494</v>
      </c>
      <c r="B21" s="138" t="s">
        <v>190</v>
      </c>
      <c r="C21" s="138" t="s">
        <v>542</v>
      </c>
      <c r="D21" s="138" t="s">
        <v>542</v>
      </c>
      <c r="E21" s="138"/>
      <c r="F21" s="138"/>
      <c r="G21" s="138" t="s">
        <v>539</v>
      </c>
      <c r="H21" s="146"/>
    </row>
    <row r="22" spans="1:8">
      <c r="A22" s="145" t="s">
        <v>496</v>
      </c>
      <c r="B22" s="138" t="s">
        <v>10</v>
      </c>
      <c r="C22" s="138" t="s">
        <v>543</v>
      </c>
      <c r="D22" s="138" t="s">
        <v>543</v>
      </c>
      <c r="E22" s="138"/>
      <c r="F22" s="138"/>
      <c r="G22" s="138" t="s">
        <v>539</v>
      </c>
      <c r="H22" s="146"/>
    </row>
    <row r="23" spans="1:8">
      <c r="A23" s="145" t="s">
        <v>497</v>
      </c>
      <c r="B23" s="138" t="s">
        <v>478</v>
      </c>
      <c r="C23" s="138" t="s">
        <v>547</v>
      </c>
      <c r="D23" s="138" t="s">
        <v>547</v>
      </c>
      <c r="E23" s="138" t="s">
        <v>547</v>
      </c>
      <c r="F23" s="138" t="s">
        <v>547</v>
      </c>
      <c r="G23" s="138" t="s">
        <v>547</v>
      </c>
      <c r="H23" s="146" t="s">
        <v>548</v>
      </c>
    </row>
  </sheetData>
  <sortState xmlns:xlrd2="http://schemas.microsoft.com/office/spreadsheetml/2017/richdata2" ref="A3:D22">
    <sortCondition ref="A3:A22"/>
  </sortState>
  <mergeCells count="2">
    <mergeCell ref="D1:G1"/>
    <mergeCell ref="B1:C1"/>
  </mergeCells>
  <hyperlinks>
    <hyperlink ref="H14" r:id="rId1" xr:uid="{FB07560A-064E-F545-933E-4A3E555266F9}"/>
  </hyperlinks>
  <pageMargins left="0.7" right="0.7" top="0.75" bottom="0.75" header="0.3" footer="0.3"/>
  <pageSetup paperSize="9" scale="96"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0"/>
  <sheetViews>
    <sheetView workbookViewId="0">
      <selection activeCell="A27" sqref="A27:A37"/>
    </sheetView>
  </sheetViews>
  <sheetFormatPr baseColWidth="10" defaultColWidth="8.83203125" defaultRowHeight="15"/>
  <cols>
    <col min="1" max="1" width="18.5" customWidth="1"/>
    <col min="2" max="2" width="11.5" customWidth="1"/>
    <col min="3" max="3" width="15.1640625" customWidth="1"/>
    <col min="5" max="5" width="19.5" customWidth="1"/>
    <col min="6" max="6" width="25.1640625" customWidth="1"/>
    <col min="7" max="7" width="29.5" customWidth="1"/>
    <col min="8" max="8" width="22.5" customWidth="1"/>
    <col min="9" max="9" width="27" customWidth="1"/>
  </cols>
  <sheetData>
    <row r="1" spans="1:9">
      <c r="A1" s="140"/>
      <c r="B1" s="389" t="s">
        <v>453</v>
      </c>
      <c r="C1" s="389"/>
      <c r="D1" s="389"/>
      <c r="E1" s="389"/>
      <c r="F1" s="389" t="s">
        <v>454</v>
      </c>
      <c r="G1" s="389"/>
      <c r="H1" s="389"/>
      <c r="I1" s="389"/>
    </row>
    <row r="2" spans="1:9">
      <c r="A2" s="139" t="s">
        <v>426</v>
      </c>
      <c r="B2" s="395" t="s">
        <v>25</v>
      </c>
      <c r="C2" s="395"/>
      <c r="D2" s="395" t="s">
        <v>425</v>
      </c>
      <c r="E2" s="395"/>
      <c r="F2" s="395" t="s">
        <v>27</v>
      </c>
      <c r="G2" s="395"/>
      <c r="H2" s="395" t="s">
        <v>425</v>
      </c>
      <c r="I2" s="395"/>
    </row>
    <row r="3" spans="1:9">
      <c r="A3" s="394" t="s">
        <v>432</v>
      </c>
      <c r="B3" s="391" t="s">
        <v>427</v>
      </c>
      <c r="C3" s="391"/>
      <c r="D3" s="391" t="s">
        <v>427</v>
      </c>
      <c r="E3" s="391"/>
      <c r="F3" s="391" t="s">
        <v>427</v>
      </c>
      <c r="G3" s="391"/>
      <c r="H3" s="391" t="s">
        <v>427</v>
      </c>
      <c r="I3" s="391"/>
    </row>
    <row r="4" spans="1:9" ht="16">
      <c r="A4" s="394"/>
      <c r="B4" s="386" t="s">
        <v>107</v>
      </c>
      <c r="C4" s="386"/>
      <c r="D4" s="386" t="s">
        <v>107</v>
      </c>
      <c r="E4" s="386"/>
      <c r="F4" s="35" t="s">
        <v>356</v>
      </c>
      <c r="G4" s="36" t="s">
        <v>192</v>
      </c>
      <c r="H4" s="35" t="s">
        <v>356</v>
      </c>
      <c r="I4" s="36" t="s">
        <v>192</v>
      </c>
    </row>
    <row r="5" spans="1:9" ht="90" customHeight="1">
      <c r="A5" s="394"/>
      <c r="B5" s="386"/>
      <c r="C5" s="386"/>
      <c r="D5" s="386"/>
      <c r="E5" s="386"/>
      <c r="F5" s="35" t="s">
        <v>357</v>
      </c>
      <c r="G5" s="87" t="s">
        <v>324</v>
      </c>
      <c r="H5" s="35" t="s">
        <v>357</v>
      </c>
      <c r="I5" s="87" t="s">
        <v>324</v>
      </c>
    </row>
    <row r="6" spans="1:9" ht="45" customHeight="1">
      <c r="A6" s="394"/>
      <c r="B6" s="386"/>
      <c r="C6" s="386"/>
      <c r="D6" s="386"/>
      <c r="E6" s="386"/>
      <c r="F6" s="35" t="s">
        <v>358</v>
      </c>
      <c r="G6" s="36" t="s">
        <v>326</v>
      </c>
      <c r="H6" s="35" t="s">
        <v>358</v>
      </c>
      <c r="I6" s="36" t="s">
        <v>326</v>
      </c>
    </row>
    <row r="7" spans="1:9" ht="16" customHeight="1">
      <c r="A7" s="394"/>
      <c r="B7" s="386" t="s">
        <v>428</v>
      </c>
      <c r="C7" s="386"/>
      <c r="D7" s="386" t="s">
        <v>95</v>
      </c>
      <c r="E7" s="386"/>
      <c r="F7" s="132" t="s">
        <v>257</v>
      </c>
      <c r="G7" s="86" t="s">
        <v>192</v>
      </c>
      <c r="H7" s="35" t="s">
        <v>356</v>
      </c>
      <c r="I7" s="36" t="s">
        <v>192</v>
      </c>
    </row>
    <row r="8" spans="1:9" ht="32">
      <c r="A8" s="394"/>
      <c r="B8" s="386"/>
      <c r="C8" s="386"/>
      <c r="D8" s="386"/>
      <c r="E8" s="386"/>
      <c r="F8" s="86" t="s">
        <v>564</v>
      </c>
      <c r="G8" s="36" t="s">
        <v>324</v>
      </c>
      <c r="H8" s="35" t="s">
        <v>357</v>
      </c>
      <c r="I8" s="36" t="s">
        <v>324</v>
      </c>
    </row>
    <row r="9" spans="1:9" ht="16">
      <c r="A9" s="394"/>
      <c r="B9" s="386"/>
      <c r="C9" s="386"/>
      <c r="D9" s="386"/>
      <c r="E9" s="386"/>
      <c r="F9" s="86"/>
      <c r="G9" s="86"/>
      <c r="H9" s="35" t="s">
        <v>358</v>
      </c>
      <c r="I9" s="36" t="s">
        <v>321</v>
      </c>
    </row>
    <row r="10" spans="1:9" ht="16">
      <c r="A10" s="394"/>
      <c r="B10" s="386" t="s">
        <v>429</v>
      </c>
      <c r="C10" s="386"/>
      <c r="D10" s="386" t="s">
        <v>429</v>
      </c>
      <c r="E10" s="386"/>
      <c r="F10" s="5" t="s">
        <v>45</v>
      </c>
      <c r="G10" s="5"/>
      <c r="H10" s="5" t="s">
        <v>45</v>
      </c>
      <c r="I10" s="5"/>
    </row>
    <row r="11" spans="1:9" ht="16">
      <c r="A11" s="394"/>
      <c r="B11" s="386"/>
      <c r="C11" s="386"/>
      <c r="D11" s="386"/>
      <c r="E11" s="386"/>
      <c r="F11" s="5" t="s">
        <v>46</v>
      </c>
      <c r="G11" s="11" t="s">
        <v>47</v>
      </c>
      <c r="H11" s="5" t="s">
        <v>46</v>
      </c>
      <c r="I11" s="11" t="s">
        <v>47</v>
      </c>
    </row>
    <row r="12" spans="1:9">
      <c r="A12" s="394"/>
      <c r="B12" s="390" t="s">
        <v>430</v>
      </c>
      <c r="C12" s="390"/>
      <c r="D12" s="390" t="s">
        <v>431</v>
      </c>
      <c r="E12" s="390"/>
      <c r="F12" s="390" t="s">
        <v>59</v>
      </c>
      <c r="G12" s="390"/>
      <c r="H12" s="390" t="s">
        <v>59</v>
      </c>
      <c r="I12" s="390"/>
    </row>
    <row r="13" spans="1:9">
      <c r="A13" s="394"/>
      <c r="B13" s="390" t="s">
        <v>91</v>
      </c>
      <c r="C13" s="390"/>
      <c r="D13" s="390" t="s">
        <v>91</v>
      </c>
      <c r="E13" s="390"/>
      <c r="F13" s="390" t="s">
        <v>65</v>
      </c>
      <c r="G13" s="390"/>
      <c r="H13" s="390" t="s">
        <v>65</v>
      </c>
      <c r="I13" s="390"/>
    </row>
    <row r="14" spans="1:9">
      <c r="A14" s="394" t="s">
        <v>437</v>
      </c>
      <c r="B14" s="391" t="s">
        <v>427</v>
      </c>
      <c r="C14" s="391"/>
      <c r="D14" s="391" t="s">
        <v>433</v>
      </c>
      <c r="E14" s="391"/>
      <c r="F14" s="391" t="s">
        <v>427</v>
      </c>
      <c r="G14" s="391"/>
      <c r="H14" s="391" t="s">
        <v>433</v>
      </c>
      <c r="I14" s="391"/>
    </row>
    <row r="15" spans="1:9" ht="16">
      <c r="A15" s="394"/>
      <c r="B15" s="386" t="s">
        <v>107</v>
      </c>
      <c r="C15" s="386"/>
      <c r="D15" s="386" t="s">
        <v>435</v>
      </c>
      <c r="E15" s="386"/>
      <c r="F15" s="35" t="s">
        <v>356</v>
      </c>
      <c r="G15" s="36" t="s">
        <v>192</v>
      </c>
      <c r="H15" s="387" t="s">
        <v>455</v>
      </c>
      <c r="I15" s="387"/>
    </row>
    <row r="16" spans="1:9" ht="32">
      <c r="A16" s="394"/>
      <c r="B16" s="386"/>
      <c r="C16" s="386"/>
      <c r="D16" s="386"/>
      <c r="E16" s="386"/>
      <c r="F16" s="35" t="s">
        <v>357</v>
      </c>
      <c r="G16" s="87" t="s">
        <v>324</v>
      </c>
      <c r="H16" s="387"/>
      <c r="I16" s="387"/>
    </row>
    <row r="17" spans="1:9" ht="16">
      <c r="A17" s="394"/>
      <c r="B17" s="386"/>
      <c r="C17" s="386"/>
      <c r="D17" s="386"/>
      <c r="E17" s="386"/>
      <c r="F17" s="35" t="s">
        <v>358</v>
      </c>
      <c r="G17" s="36" t="s">
        <v>326</v>
      </c>
      <c r="H17" s="387"/>
      <c r="I17" s="387"/>
    </row>
    <row r="18" spans="1:9" ht="33.75" customHeight="1">
      <c r="A18" s="394"/>
      <c r="B18" s="397" t="s">
        <v>434</v>
      </c>
      <c r="C18" s="398"/>
      <c r="D18" s="397" t="s">
        <v>436</v>
      </c>
      <c r="E18" s="398"/>
      <c r="F18" s="132" t="s">
        <v>257</v>
      </c>
      <c r="G18" s="86" t="s">
        <v>568</v>
      </c>
      <c r="H18" s="401" t="s">
        <v>455</v>
      </c>
      <c r="I18" s="402"/>
    </row>
    <row r="19" spans="1:9" ht="33.75" customHeight="1">
      <c r="A19" s="394"/>
      <c r="B19" s="399"/>
      <c r="C19" s="400"/>
      <c r="D19" s="399"/>
      <c r="E19" s="400"/>
      <c r="F19" s="86" t="s">
        <v>564</v>
      </c>
      <c r="G19" s="36" t="s">
        <v>567</v>
      </c>
      <c r="H19" s="403"/>
      <c r="I19" s="404"/>
    </row>
    <row r="20" spans="1:9" ht="16">
      <c r="A20" s="394"/>
      <c r="B20" s="386" t="s">
        <v>429</v>
      </c>
      <c r="C20" s="386"/>
      <c r="D20" s="386" t="s">
        <v>429</v>
      </c>
      <c r="E20" s="386"/>
      <c r="F20" s="5" t="s">
        <v>45</v>
      </c>
      <c r="G20" s="5"/>
      <c r="H20" s="5" t="s">
        <v>45</v>
      </c>
      <c r="I20" s="5"/>
    </row>
    <row r="21" spans="1:9" ht="16">
      <c r="A21" s="394"/>
      <c r="B21" s="386"/>
      <c r="C21" s="386"/>
      <c r="D21" s="386"/>
      <c r="E21" s="386"/>
      <c r="F21" s="5" t="s">
        <v>46</v>
      </c>
      <c r="G21" s="11" t="s">
        <v>47</v>
      </c>
      <c r="H21" s="5" t="s">
        <v>46</v>
      </c>
      <c r="I21" s="11" t="s">
        <v>47</v>
      </c>
    </row>
    <row r="22" spans="1:9" ht="16">
      <c r="A22" s="394"/>
      <c r="B22" s="386" t="s">
        <v>92</v>
      </c>
      <c r="C22" s="386"/>
      <c r="D22" s="386" t="s">
        <v>92</v>
      </c>
      <c r="E22" s="386"/>
      <c r="F22" s="35" t="s">
        <v>356</v>
      </c>
      <c r="G22" s="36" t="s">
        <v>239</v>
      </c>
      <c r="H22" s="35" t="s">
        <v>356</v>
      </c>
      <c r="I22" s="36" t="s">
        <v>239</v>
      </c>
    </row>
    <row r="23" spans="1:9" ht="16">
      <c r="A23" s="394"/>
      <c r="B23" s="386"/>
      <c r="C23" s="386"/>
      <c r="D23" s="386"/>
      <c r="E23" s="386"/>
      <c r="F23" s="35" t="s">
        <v>357</v>
      </c>
      <c r="G23" s="36" t="s">
        <v>323</v>
      </c>
      <c r="H23" s="35" t="s">
        <v>357</v>
      </c>
      <c r="I23" s="36" t="s">
        <v>323</v>
      </c>
    </row>
    <row r="24" spans="1:9" ht="16">
      <c r="A24" s="394"/>
      <c r="B24" s="386"/>
      <c r="C24" s="386"/>
      <c r="D24" s="386"/>
      <c r="E24" s="386"/>
      <c r="F24" s="35" t="s">
        <v>358</v>
      </c>
      <c r="G24" s="36" t="s">
        <v>214</v>
      </c>
      <c r="H24" s="35" t="s">
        <v>358</v>
      </c>
      <c r="I24" s="36" t="s">
        <v>214</v>
      </c>
    </row>
    <row r="25" spans="1:9">
      <c r="A25" s="394"/>
      <c r="B25" s="390" t="s">
        <v>430</v>
      </c>
      <c r="C25" s="390"/>
      <c r="D25" s="390" t="s">
        <v>430</v>
      </c>
      <c r="E25" s="390"/>
      <c r="F25" s="390" t="s">
        <v>59</v>
      </c>
      <c r="G25" s="390"/>
      <c r="H25" s="390" t="s">
        <v>59</v>
      </c>
      <c r="I25" s="390"/>
    </row>
    <row r="26" spans="1:9">
      <c r="A26" s="394"/>
      <c r="B26" s="390" t="s">
        <v>91</v>
      </c>
      <c r="C26" s="390"/>
      <c r="D26" s="390" t="s">
        <v>91</v>
      </c>
      <c r="E26" s="390"/>
      <c r="F26" s="390" t="s">
        <v>65</v>
      </c>
      <c r="G26" s="390"/>
      <c r="H26" s="390" t="s">
        <v>65</v>
      </c>
      <c r="I26" s="390"/>
    </row>
    <row r="27" spans="1:9">
      <c r="A27" s="393" t="s">
        <v>439</v>
      </c>
      <c r="B27" s="391" t="s">
        <v>433</v>
      </c>
      <c r="C27" s="391"/>
      <c r="D27" s="391" t="s">
        <v>427</v>
      </c>
      <c r="E27" s="391"/>
      <c r="F27" s="391" t="s">
        <v>433</v>
      </c>
      <c r="G27" s="391"/>
      <c r="H27" s="391" t="s">
        <v>427</v>
      </c>
      <c r="I27" s="391"/>
    </row>
    <row r="28" spans="1:9" ht="38.25" customHeight="1">
      <c r="A28" s="393"/>
      <c r="B28" s="386" t="s">
        <v>436</v>
      </c>
      <c r="C28" s="386"/>
      <c r="D28" s="386" t="s">
        <v>438</v>
      </c>
      <c r="E28" s="386"/>
      <c r="F28" s="387" t="s">
        <v>455</v>
      </c>
      <c r="G28" s="387"/>
      <c r="H28" s="35" t="s">
        <v>356</v>
      </c>
      <c r="I28" s="36" t="s">
        <v>192</v>
      </c>
    </row>
    <row r="29" spans="1:9" ht="28.5" customHeight="1">
      <c r="A29" s="393"/>
      <c r="B29" s="386"/>
      <c r="C29" s="386"/>
      <c r="D29" s="386"/>
      <c r="E29" s="386"/>
      <c r="F29" s="387"/>
      <c r="G29" s="387"/>
      <c r="H29" s="35" t="s">
        <v>357</v>
      </c>
      <c r="I29" s="87" t="s">
        <v>324</v>
      </c>
    </row>
    <row r="30" spans="1:9" ht="23.25" customHeight="1">
      <c r="A30" s="393"/>
      <c r="B30" s="386"/>
      <c r="C30" s="386"/>
      <c r="D30" s="386"/>
      <c r="E30" s="386"/>
      <c r="F30" s="387"/>
      <c r="G30" s="387"/>
      <c r="H30" s="35" t="s">
        <v>358</v>
      </c>
      <c r="I30" s="36" t="s">
        <v>326</v>
      </c>
    </row>
    <row r="31" spans="1:9" ht="30.75" customHeight="1">
      <c r="A31" s="393"/>
      <c r="B31" s="386" t="s">
        <v>435</v>
      </c>
      <c r="C31" s="386"/>
      <c r="D31" s="386" t="s">
        <v>95</v>
      </c>
      <c r="E31" s="386"/>
      <c r="F31" s="387" t="s">
        <v>455</v>
      </c>
      <c r="G31" s="387"/>
      <c r="H31" s="35" t="s">
        <v>356</v>
      </c>
      <c r="I31" s="36" t="s">
        <v>192</v>
      </c>
    </row>
    <row r="32" spans="1:9" ht="30" customHeight="1">
      <c r="A32" s="393"/>
      <c r="B32" s="386"/>
      <c r="C32" s="386"/>
      <c r="D32" s="386"/>
      <c r="E32" s="386"/>
      <c r="F32" s="387"/>
      <c r="G32" s="387"/>
      <c r="H32" s="35" t="s">
        <v>357</v>
      </c>
      <c r="I32" s="36" t="s">
        <v>324</v>
      </c>
    </row>
    <row r="33" spans="1:9" ht="32.25" customHeight="1">
      <c r="A33" s="393"/>
      <c r="B33" s="386"/>
      <c r="C33" s="386"/>
      <c r="D33" s="386"/>
      <c r="E33" s="386"/>
      <c r="F33" s="387"/>
      <c r="G33" s="387"/>
      <c r="H33" s="35" t="s">
        <v>358</v>
      </c>
      <c r="I33" s="36" t="s">
        <v>321</v>
      </c>
    </row>
    <row r="34" spans="1:9" ht="16">
      <c r="A34" s="393"/>
      <c r="B34" s="386" t="s">
        <v>429</v>
      </c>
      <c r="C34" s="386"/>
      <c r="D34" s="386" t="s">
        <v>429</v>
      </c>
      <c r="E34" s="386"/>
      <c r="F34" s="5" t="s">
        <v>45</v>
      </c>
      <c r="G34" s="5"/>
      <c r="H34" s="5" t="s">
        <v>45</v>
      </c>
      <c r="I34" s="5"/>
    </row>
    <row r="35" spans="1:9" ht="16">
      <c r="A35" s="393"/>
      <c r="B35" s="386"/>
      <c r="C35" s="386"/>
      <c r="D35" s="386"/>
      <c r="E35" s="386"/>
      <c r="F35" s="5" t="s">
        <v>46</v>
      </c>
      <c r="G35" s="11" t="s">
        <v>47</v>
      </c>
      <c r="H35" s="5" t="s">
        <v>46</v>
      </c>
      <c r="I35" s="11" t="s">
        <v>47</v>
      </c>
    </row>
    <row r="36" spans="1:9">
      <c r="A36" s="393"/>
      <c r="B36" s="390" t="s">
        <v>430</v>
      </c>
      <c r="C36" s="390"/>
      <c r="D36" s="390" t="s">
        <v>430</v>
      </c>
      <c r="E36" s="390"/>
      <c r="F36" s="390" t="s">
        <v>59</v>
      </c>
      <c r="G36" s="390"/>
      <c r="H36" s="390" t="s">
        <v>59</v>
      </c>
      <c r="I36" s="390"/>
    </row>
    <row r="37" spans="1:9">
      <c r="A37" s="393"/>
      <c r="B37" s="390" t="s">
        <v>91</v>
      </c>
      <c r="C37" s="390"/>
      <c r="D37" s="390" t="s">
        <v>91</v>
      </c>
      <c r="E37" s="390"/>
      <c r="F37" s="390" t="s">
        <v>65</v>
      </c>
      <c r="G37" s="390"/>
      <c r="H37" s="390" t="s">
        <v>65</v>
      </c>
      <c r="I37" s="390"/>
    </row>
    <row r="38" spans="1:9">
      <c r="A38" s="393" t="s">
        <v>441</v>
      </c>
      <c r="B38" s="391" t="s">
        <v>427</v>
      </c>
      <c r="C38" s="391"/>
      <c r="D38" s="391" t="s">
        <v>440</v>
      </c>
      <c r="E38" s="391"/>
      <c r="F38" s="391" t="s">
        <v>427</v>
      </c>
      <c r="G38" s="391"/>
      <c r="H38" s="391" t="s">
        <v>440</v>
      </c>
      <c r="I38" s="391"/>
    </row>
    <row r="39" spans="1:9">
      <c r="A39" s="393"/>
      <c r="B39" s="392" t="s">
        <v>442</v>
      </c>
      <c r="C39" s="392"/>
      <c r="D39" s="392"/>
      <c r="E39" s="392"/>
      <c r="F39" s="392" t="s">
        <v>442</v>
      </c>
      <c r="G39" s="392"/>
      <c r="H39" s="392"/>
      <c r="I39" s="392"/>
    </row>
    <row r="40" spans="1:9">
      <c r="A40" s="393"/>
      <c r="B40" s="392"/>
      <c r="C40" s="392"/>
      <c r="D40" s="392"/>
      <c r="E40" s="392"/>
      <c r="F40" s="392"/>
      <c r="G40" s="392"/>
      <c r="H40" s="392"/>
      <c r="I40" s="392"/>
    </row>
    <row r="41" spans="1:9">
      <c r="A41" s="393" t="s">
        <v>446</v>
      </c>
      <c r="B41" s="391" t="s">
        <v>427</v>
      </c>
      <c r="C41" s="391"/>
      <c r="D41" s="391" t="s">
        <v>443</v>
      </c>
      <c r="E41" s="391"/>
      <c r="F41" s="391" t="s">
        <v>427</v>
      </c>
      <c r="G41" s="391"/>
      <c r="H41" s="391" t="s">
        <v>443</v>
      </c>
      <c r="I41" s="391"/>
    </row>
    <row r="42" spans="1:9" ht="16">
      <c r="A42" s="393"/>
      <c r="B42" s="386" t="s">
        <v>107</v>
      </c>
      <c r="C42" s="386"/>
      <c r="D42" s="386" t="s">
        <v>107</v>
      </c>
      <c r="E42" s="386"/>
      <c r="F42" s="35" t="s">
        <v>356</v>
      </c>
      <c r="G42" s="36" t="s">
        <v>192</v>
      </c>
      <c r="H42" s="35" t="s">
        <v>356</v>
      </c>
      <c r="I42" s="36" t="s">
        <v>192</v>
      </c>
    </row>
    <row r="43" spans="1:9" ht="32">
      <c r="A43" s="393"/>
      <c r="B43" s="386"/>
      <c r="C43" s="386"/>
      <c r="D43" s="386"/>
      <c r="E43" s="386"/>
      <c r="F43" s="35" t="s">
        <v>357</v>
      </c>
      <c r="G43" s="87" t="s">
        <v>324</v>
      </c>
      <c r="H43" s="35" t="s">
        <v>357</v>
      </c>
      <c r="I43" s="87" t="s">
        <v>324</v>
      </c>
    </row>
    <row r="44" spans="1:9" ht="16">
      <c r="A44" s="393"/>
      <c r="B44" s="386"/>
      <c r="C44" s="386"/>
      <c r="D44" s="386"/>
      <c r="E44" s="386"/>
      <c r="F44" s="35" t="s">
        <v>358</v>
      </c>
      <c r="G44" s="36" t="s">
        <v>326</v>
      </c>
      <c r="H44" s="35" t="s">
        <v>358</v>
      </c>
      <c r="I44" s="36" t="s">
        <v>326</v>
      </c>
    </row>
    <row r="45" spans="1:9" ht="16" customHeight="1">
      <c r="A45" s="393"/>
      <c r="B45" s="386" t="s">
        <v>428</v>
      </c>
      <c r="C45" s="386"/>
      <c r="D45" s="386" t="s">
        <v>95</v>
      </c>
      <c r="E45" s="386"/>
      <c r="F45" s="132" t="s">
        <v>257</v>
      </c>
      <c r="G45" s="86" t="s">
        <v>192</v>
      </c>
      <c r="H45" s="35" t="s">
        <v>356</v>
      </c>
      <c r="I45" s="36" t="s">
        <v>192</v>
      </c>
    </row>
    <row r="46" spans="1:9" ht="32">
      <c r="A46" s="393"/>
      <c r="B46" s="386"/>
      <c r="C46" s="386"/>
      <c r="D46" s="386"/>
      <c r="E46" s="386"/>
      <c r="F46" s="86" t="s">
        <v>564</v>
      </c>
      <c r="G46" s="36" t="s">
        <v>324</v>
      </c>
      <c r="H46" s="35" t="s">
        <v>357</v>
      </c>
      <c r="I46" s="36" t="s">
        <v>324</v>
      </c>
    </row>
    <row r="47" spans="1:9" ht="16">
      <c r="A47" s="393"/>
      <c r="B47" s="386"/>
      <c r="C47" s="386"/>
      <c r="D47" s="386"/>
      <c r="E47" s="386"/>
      <c r="F47" s="86"/>
      <c r="G47" s="86"/>
      <c r="H47" s="35" t="s">
        <v>358</v>
      </c>
      <c r="I47" s="36" t="s">
        <v>321</v>
      </c>
    </row>
    <row r="48" spans="1:9" ht="16">
      <c r="A48" s="393"/>
      <c r="B48" s="386" t="s">
        <v>429</v>
      </c>
      <c r="C48" s="386"/>
      <c r="D48" s="386" t="s">
        <v>429</v>
      </c>
      <c r="E48" s="386"/>
      <c r="F48" s="5" t="s">
        <v>45</v>
      </c>
      <c r="G48" s="5"/>
      <c r="H48" s="5" t="s">
        <v>45</v>
      </c>
      <c r="I48" s="5"/>
    </row>
    <row r="49" spans="1:9" ht="16">
      <c r="A49" s="393"/>
      <c r="B49" s="386"/>
      <c r="C49" s="386"/>
      <c r="D49" s="386"/>
      <c r="E49" s="386"/>
      <c r="F49" s="5" t="s">
        <v>46</v>
      </c>
      <c r="G49" s="11" t="s">
        <v>47</v>
      </c>
      <c r="H49" s="5" t="s">
        <v>46</v>
      </c>
      <c r="I49" s="11" t="s">
        <v>47</v>
      </c>
    </row>
    <row r="50" spans="1:9">
      <c r="A50" s="393"/>
      <c r="B50" s="390" t="s">
        <v>444</v>
      </c>
      <c r="C50" s="390"/>
      <c r="D50" s="390" t="s">
        <v>58</v>
      </c>
      <c r="E50" s="390"/>
      <c r="F50" s="390" t="s">
        <v>59</v>
      </c>
      <c r="G50" s="390"/>
      <c r="H50" s="390" t="s">
        <v>59</v>
      </c>
      <c r="I50" s="390"/>
    </row>
    <row r="51" spans="1:9">
      <c r="A51" s="393"/>
      <c r="B51" s="390" t="s">
        <v>219</v>
      </c>
      <c r="C51" s="390"/>
      <c r="D51" s="390" t="s">
        <v>445</v>
      </c>
      <c r="E51" s="390"/>
      <c r="F51" s="390" t="s">
        <v>128</v>
      </c>
      <c r="G51" s="390"/>
      <c r="H51" s="390" t="s">
        <v>260</v>
      </c>
      <c r="I51" s="390"/>
    </row>
    <row r="52" spans="1:9">
      <c r="A52" s="394" t="s">
        <v>452</v>
      </c>
      <c r="B52" s="391" t="s">
        <v>427</v>
      </c>
      <c r="C52" s="391"/>
      <c r="D52" s="391" t="s">
        <v>447</v>
      </c>
      <c r="E52" s="391"/>
      <c r="F52" s="391" t="s">
        <v>427</v>
      </c>
      <c r="G52" s="391"/>
      <c r="H52" s="391" t="s">
        <v>447</v>
      </c>
      <c r="I52" s="391"/>
    </row>
    <row r="53" spans="1:9" ht="16">
      <c r="A53" s="394"/>
      <c r="B53" s="386" t="s">
        <v>448</v>
      </c>
      <c r="C53" s="386"/>
      <c r="D53" s="386" t="s">
        <v>449</v>
      </c>
      <c r="E53" s="386"/>
      <c r="F53" s="5" t="s">
        <v>45</v>
      </c>
      <c r="G53" s="5"/>
      <c r="H53" s="5" t="s">
        <v>45</v>
      </c>
      <c r="I53" s="5"/>
    </row>
    <row r="54" spans="1:9" ht="16">
      <c r="A54" s="394"/>
      <c r="B54" s="386"/>
      <c r="C54" s="386"/>
      <c r="D54" s="386"/>
      <c r="E54" s="386"/>
      <c r="F54" s="5" t="s">
        <v>46</v>
      </c>
      <c r="G54" s="11" t="s">
        <v>47</v>
      </c>
      <c r="H54" s="5" t="s">
        <v>46</v>
      </c>
      <c r="I54" s="11" t="s">
        <v>47</v>
      </c>
    </row>
    <row r="55" spans="1:9" ht="15" customHeight="1">
      <c r="A55" s="394"/>
      <c r="B55" s="386" t="s">
        <v>287</v>
      </c>
      <c r="C55" s="386"/>
      <c r="D55" s="386" t="s">
        <v>450</v>
      </c>
      <c r="E55" s="386"/>
      <c r="F55" s="35" t="s">
        <v>356</v>
      </c>
      <c r="G55" s="36" t="s">
        <v>192</v>
      </c>
      <c r="H55" s="387" t="s">
        <v>456</v>
      </c>
      <c r="I55" s="387"/>
    </row>
    <row r="56" spans="1:9" ht="32">
      <c r="A56" s="394"/>
      <c r="B56" s="386"/>
      <c r="C56" s="386"/>
      <c r="D56" s="386"/>
      <c r="E56" s="386"/>
      <c r="F56" s="35" t="s">
        <v>357</v>
      </c>
      <c r="G56" s="36" t="s">
        <v>324</v>
      </c>
      <c r="H56" s="387"/>
      <c r="I56" s="387"/>
    </row>
    <row r="57" spans="1:9" ht="16">
      <c r="A57" s="394"/>
      <c r="B57" s="386"/>
      <c r="C57" s="386"/>
      <c r="D57" s="386"/>
      <c r="E57" s="386"/>
      <c r="F57" s="35" t="s">
        <v>358</v>
      </c>
      <c r="G57" s="36" t="s">
        <v>327</v>
      </c>
      <c r="H57" s="387"/>
      <c r="I57" s="387"/>
    </row>
    <row r="58" spans="1:9" ht="16">
      <c r="A58" s="394"/>
      <c r="B58" s="386"/>
      <c r="C58" s="386"/>
      <c r="D58" s="386"/>
      <c r="E58" s="386"/>
      <c r="F58" s="35" t="s">
        <v>389</v>
      </c>
      <c r="G58" s="36" t="s">
        <v>390</v>
      </c>
      <c r="H58" s="387"/>
      <c r="I58" s="387"/>
    </row>
    <row r="59" spans="1:9">
      <c r="A59" s="394"/>
      <c r="B59" s="390" t="s">
        <v>58</v>
      </c>
      <c r="C59" s="390"/>
      <c r="D59" s="390" t="s">
        <v>58</v>
      </c>
      <c r="E59" s="390"/>
      <c r="F59" s="390" t="s">
        <v>59</v>
      </c>
      <c r="G59" s="390"/>
      <c r="H59" s="390" t="s">
        <v>59</v>
      </c>
      <c r="I59" s="390"/>
    </row>
    <row r="60" spans="1:9" ht="33.75" customHeight="1">
      <c r="A60" s="394"/>
      <c r="B60" s="386" t="s">
        <v>413</v>
      </c>
      <c r="C60" s="386"/>
      <c r="D60" s="396" t="s">
        <v>451</v>
      </c>
      <c r="E60" s="396"/>
      <c r="F60" s="388" t="s">
        <v>469</v>
      </c>
      <c r="G60" s="388"/>
      <c r="H60" s="387" t="s">
        <v>456</v>
      </c>
      <c r="I60" s="387"/>
    </row>
  </sheetData>
  <mergeCells count="113">
    <mergeCell ref="B10:C11"/>
    <mergeCell ref="B2:C2"/>
    <mergeCell ref="D2:E2"/>
    <mergeCell ref="B3:C3"/>
    <mergeCell ref="D3:E3"/>
    <mergeCell ref="B18:C19"/>
    <mergeCell ref="D18:E19"/>
    <mergeCell ref="H18:I19"/>
    <mergeCell ref="B59:C59"/>
    <mergeCell ref="D12:E12"/>
    <mergeCell ref="D13:E13"/>
    <mergeCell ref="D14:E14"/>
    <mergeCell ref="B20:C21"/>
    <mergeCell ref="B12:C12"/>
    <mergeCell ref="B13:C13"/>
    <mergeCell ref="B14:C14"/>
    <mergeCell ref="D31:E33"/>
    <mergeCell ref="D34:E35"/>
    <mergeCell ref="D36:E36"/>
    <mergeCell ref="D37:E37"/>
    <mergeCell ref="D38:E38"/>
    <mergeCell ref="D41:E41"/>
    <mergeCell ref="F12:G12"/>
    <mergeCell ref="H12:I12"/>
    <mergeCell ref="B60:C60"/>
    <mergeCell ref="B41:C41"/>
    <mergeCell ref="B50:C50"/>
    <mergeCell ref="B51:C51"/>
    <mergeCell ref="B36:C36"/>
    <mergeCell ref="B37:C37"/>
    <mergeCell ref="B38:C38"/>
    <mergeCell ref="B34:C35"/>
    <mergeCell ref="D25:E25"/>
    <mergeCell ref="D26:E26"/>
    <mergeCell ref="D27:E27"/>
    <mergeCell ref="B53:C54"/>
    <mergeCell ref="B55:C58"/>
    <mergeCell ref="B45:C47"/>
    <mergeCell ref="B48:C49"/>
    <mergeCell ref="B52:C52"/>
    <mergeCell ref="B25:C25"/>
    <mergeCell ref="B26:C26"/>
    <mergeCell ref="B27:C27"/>
    <mergeCell ref="B31:C33"/>
    <mergeCell ref="D60:E60"/>
    <mergeCell ref="D50:E50"/>
    <mergeCell ref="D51:E51"/>
    <mergeCell ref="D52:E52"/>
    <mergeCell ref="F13:G13"/>
    <mergeCell ref="H13:I13"/>
    <mergeCell ref="A41:A51"/>
    <mergeCell ref="A52:A60"/>
    <mergeCell ref="F2:G2"/>
    <mergeCell ref="H2:I2"/>
    <mergeCell ref="F3:G3"/>
    <mergeCell ref="H3:I3"/>
    <mergeCell ref="A3:A13"/>
    <mergeCell ref="A14:A26"/>
    <mergeCell ref="A27:A37"/>
    <mergeCell ref="A38:A40"/>
    <mergeCell ref="B39:E40"/>
    <mergeCell ref="D7:E9"/>
    <mergeCell ref="B7:C9"/>
    <mergeCell ref="D10:E11"/>
    <mergeCell ref="D53:E54"/>
    <mergeCell ref="D55:E58"/>
    <mergeCell ref="D45:E47"/>
    <mergeCell ref="D48:E49"/>
    <mergeCell ref="D59:E59"/>
    <mergeCell ref="F26:G26"/>
    <mergeCell ref="H26:I26"/>
    <mergeCell ref="F27:G27"/>
    <mergeCell ref="H27:I27"/>
    <mergeCell ref="F25:G25"/>
    <mergeCell ref="H25:I25"/>
    <mergeCell ref="F14:G14"/>
    <mergeCell ref="H14:I14"/>
    <mergeCell ref="H15:I17"/>
    <mergeCell ref="H52:I52"/>
    <mergeCell ref="F31:G33"/>
    <mergeCell ref="F37:G37"/>
    <mergeCell ref="H37:I37"/>
    <mergeCell ref="F38:G38"/>
    <mergeCell ref="H38:I38"/>
    <mergeCell ref="F39:I40"/>
    <mergeCell ref="F41:G41"/>
    <mergeCell ref="H41:I41"/>
    <mergeCell ref="F36:G36"/>
    <mergeCell ref="H36:I36"/>
    <mergeCell ref="D20:E21"/>
    <mergeCell ref="D22:E24"/>
    <mergeCell ref="B22:C24"/>
    <mergeCell ref="B28:C30"/>
    <mergeCell ref="D28:E30"/>
    <mergeCell ref="F28:G30"/>
    <mergeCell ref="F60:G60"/>
    <mergeCell ref="H60:I60"/>
    <mergeCell ref="B1:E1"/>
    <mergeCell ref="F1:I1"/>
    <mergeCell ref="D4:E6"/>
    <mergeCell ref="B4:C6"/>
    <mergeCell ref="B15:C17"/>
    <mergeCell ref="D15:E17"/>
    <mergeCell ref="B42:C44"/>
    <mergeCell ref="D42:E44"/>
    <mergeCell ref="F59:G59"/>
    <mergeCell ref="H59:I59"/>
    <mergeCell ref="H55:I58"/>
    <mergeCell ref="F50:G50"/>
    <mergeCell ref="H50:I50"/>
    <mergeCell ref="F51:G51"/>
    <mergeCell ref="H51:I51"/>
    <mergeCell ref="F52:G5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G31"/>
  <sheetViews>
    <sheetView zoomScaleNormal="100" workbookViewId="0">
      <pane ySplit="1" topLeftCell="A4" activePane="bottomLeft" state="frozen"/>
      <selection pane="bottomLeft" activeCell="A22" sqref="A1:G31"/>
    </sheetView>
  </sheetViews>
  <sheetFormatPr baseColWidth="10" defaultColWidth="8.83203125" defaultRowHeight="16"/>
  <cols>
    <col min="1" max="1" width="10.5" style="329" bestFit="1" customWidth="1"/>
    <col min="2" max="2" width="18.5" style="330" customWidth="1"/>
    <col min="3" max="3" width="62.83203125" style="331" customWidth="1"/>
    <col min="4" max="4" width="54.6640625" style="331" customWidth="1"/>
    <col min="5" max="5" width="45.6640625" style="331" customWidth="1"/>
    <col min="6" max="6" width="8.83203125" style="320"/>
    <col min="7" max="7" width="12.1640625" style="331" customWidth="1"/>
    <col min="8" max="16384" width="8.83203125" style="320"/>
  </cols>
  <sheetData>
    <row r="1" spans="1:7" ht="17">
      <c r="A1" s="317" t="s">
        <v>211</v>
      </c>
      <c r="B1" s="317" t="s">
        <v>212</v>
      </c>
      <c r="C1" s="342" t="s">
        <v>1086</v>
      </c>
      <c r="D1" s="318" t="s">
        <v>7</v>
      </c>
      <c r="E1" s="318" t="s">
        <v>213</v>
      </c>
      <c r="F1" s="319" t="s">
        <v>350</v>
      </c>
      <c r="G1" s="342" t="s">
        <v>1084</v>
      </c>
    </row>
    <row r="2" spans="1:7" ht="68" hidden="1">
      <c r="A2" s="321">
        <v>1</v>
      </c>
      <c r="B2" s="322" t="s">
        <v>6</v>
      </c>
      <c r="C2" s="323" t="s">
        <v>300</v>
      </c>
      <c r="D2" s="323" t="s">
        <v>301</v>
      </c>
      <c r="E2" s="324" t="s">
        <v>577</v>
      </c>
      <c r="F2" s="325" t="s">
        <v>352</v>
      </c>
      <c r="G2" s="341" t="s">
        <v>1085</v>
      </c>
    </row>
    <row r="3" spans="1:7" ht="68" hidden="1">
      <c r="A3" s="321">
        <v>2</v>
      </c>
      <c r="B3" s="322" t="s">
        <v>27</v>
      </c>
      <c r="C3" s="323" t="s">
        <v>311</v>
      </c>
      <c r="D3" s="323"/>
      <c r="E3" s="324" t="s">
        <v>1010</v>
      </c>
      <c r="F3" s="325" t="s">
        <v>352</v>
      </c>
      <c r="G3" s="341" t="s">
        <v>1085</v>
      </c>
    </row>
    <row r="4" spans="1:7" ht="68">
      <c r="A4" s="321">
        <v>3</v>
      </c>
      <c r="B4" s="322" t="s">
        <v>27</v>
      </c>
      <c r="C4" s="323" t="s">
        <v>277</v>
      </c>
      <c r="D4" s="323"/>
      <c r="E4" s="323" t="s">
        <v>394</v>
      </c>
      <c r="F4" s="326" t="s">
        <v>578</v>
      </c>
      <c r="G4" s="341" t="s">
        <v>1087</v>
      </c>
    </row>
    <row r="5" spans="1:7" ht="85" hidden="1">
      <c r="A5" s="336">
        <v>4</v>
      </c>
      <c r="B5" s="328" t="s">
        <v>286</v>
      </c>
      <c r="C5" s="324" t="s">
        <v>601</v>
      </c>
      <c r="D5" s="324" t="s">
        <v>600</v>
      </c>
      <c r="E5" s="347" t="s">
        <v>1104</v>
      </c>
      <c r="F5" s="344" t="s">
        <v>352</v>
      </c>
      <c r="G5" s="341" t="s">
        <v>1085</v>
      </c>
    </row>
    <row r="6" spans="1:7" ht="85" hidden="1">
      <c r="A6" s="348" t="s">
        <v>1075</v>
      </c>
      <c r="B6" s="349" t="s">
        <v>1012</v>
      </c>
      <c r="C6" s="340" t="s">
        <v>1078</v>
      </c>
      <c r="D6" s="334"/>
      <c r="E6" s="349" t="s">
        <v>1079</v>
      </c>
      <c r="F6" s="325" t="s">
        <v>352</v>
      </c>
      <c r="G6" s="341" t="s">
        <v>1085</v>
      </c>
    </row>
    <row r="7" spans="1:7" ht="238">
      <c r="A7" s="348" t="s">
        <v>1076</v>
      </c>
      <c r="B7" s="349" t="s">
        <v>588</v>
      </c>
      <c r="C7" s="340" t="s">
        <v>1077</v>
      </c>
      <c r="D7" s="334" t="s">
        <v>1011</v>
      </c>
      <c r="E7" s="340"/>
      <c r="F7" s="327" t="s">
        <v>351</v>
      </c>
      <c r="G7" s="341" t="s">
        <v>1087</v>
      </c>
    </row>
    <row r="8" spans="1:7" ht="51" hidden="1">
      <c r="A8" s="321">
        <v>6</v>
      </c>
      <c r="B8" s="322" t="s">
        <v>27</v>
      </c>
      <c r="C8" s="323" t="s">
        <v>628</v>
      </c>
      <c r="D8" s="322" t="s">
        <v>664</v>
      </c>
      <c r="E8" s="323" t="s">
        <v>665</v>
      </c>
      <c r="F8" s="325" t="s">
        <v>352</v>
      </c>
      <c r="G8" s="341" t="s">
        <v>1087</v>
      </c>
    </row>
    <row r="9" spans="1:7" ht="102" hidden="1">
      <c r="A9" s="321">
        <v>7</v>
      </c>
      <c r="B9" s="322" t="s">
        <v>286</v>
      </c>
      <c r="C9" s="323" t="s">
        <v>670</v>
      </c>
      <c r="D9" s="323" t="s">
        <v>672</v>
      </c>
      <c r="E9" s="323" t="s">
        <v>893</v>
      </c>
      <c r="F9" s="325" t="s">
        <v>352</v>
      </c>
      <c r="G9" s="341" t="s">
        <v>1085</v>
      </c>
    </row>
    <row r="10" spans="1:7" ht="51" hidden="1">
      <c r="A10" s="321">
        <v>8</v>
      </c>
      <c r="B10" s="322" t="s">
        <v>6</v>
      </c>
      <c r="C10" s="323" t="s">
        <v>255</v>
      </c>
      <c r="D10" s="323" t="s">
        <v>673</v>
      </c>
      <c r="E10" s="324" t="s">
        <v>949</v>
      </c>
      <c r="F10" s="325" t="s">
        <v>352</v>
      </c>
      <c r="G10" s="341" t="s">
        <v>1085</v>
      </c>
    </row>
    <row r="11" spans="1:7" ht="51" hidden="1">
      <c r="A11" s="321">
        <v>9</v>
      </c>
      <c r="B11" s="322" t="s">
        <v>286</v>
      </c>
      <c r="C11" s="323" t="s">
        <v>629</v>
      </c>
      <c r="D11" s="323"/>
      <c r="E11" s="323" t="s">
        <v>671</v>
      </c>
      <c r="F11" s="325" t="s">
        <v>352</v>
      </c>
      <c r="G11" s="341" t="s">
        <v>1087</v>
      </c>
    </row>
    <row r="12" spans="1:7" ht="34" hidden="1">
      <c r="A12" s="321">
        <v>10</v>
      </c>
      <c r="B12" s="322" t="s">
        <v>6</v>
      </c>
      <c r="C12" s="323" t="s">
        <v>256</v>
      </c>
      <c r="D12" s="323" t="s">
        <v>387</v>
      </c>
      <c r="E12" s="323" t="s">
        <v>386</v>
      </c>
      <c r="F12" s="325" t="s">
        <v>352</v>
      </c>
      <c r="G12" s="341" t="s">
        <v>1085</v>
      </c>
    </row>
    <row r="13" spans="1:7" ht="34" hidden="1">
      <c r="A13" s="321">
        <v>11</v>
      </c>
      <c r="B13" s="322" t="s">
        <v>27</v>
      </c>
      <c r="C13" s="324" t="s">
        <v>263</v>
      </c>
      <c r="D13" s="324" t="s">
        <v>674</v>
      </c>
      <c r="E13" s="334" t="s">
        <v>1065</v>
      </c>
      <c r="F13" s="325" t="s">
        <v>352</v>
      </c>
      <c r="G13" s="341" t="s">
        <v>1087</v>
      </c>
    </row>
    <row r="14" spans="1:7" ht="68" hidden="1">
      <c r="A14" s="321">
        <v>12</v>
      </c>
      <c r="B14" s="322" t="s">
        <v>588</v>
      </c>
      <c r="C14" s="324" t="s">
        <v>675</v>
      </c>
      <c r="D14" s="324" t="s">
        <v>832</v>
      </c>
      <c r="E14" s="324" t="s">
        <v>833</v>
      </c>
      <c r="F14" s="325" t="s">
        <v>352</v>
      </c>
      <c r="G14" s="341" t="s">
        <v>1087</v>
      </c>
    </row>
    <row r="15" spans="1:7" ht="51">
      <c r="A15" s="321">
        <v>13</v>
      </c>
      <c r="B15" s="322" t="s">
        <v>186</v>
      </c>
      <c r="C15" s="324" t="s">
        <v>950</v>
      </c>
      <c r="D15" s="324"/>
      <c r="E15" s="324" t="s">
        <v>951</v>
      </c>
      <c r="F15" s="326" t="s">
        <v>578</v>
      </c>
      <c r="G15" s="341" t="s">
        <v>1087</v>
      </c>
    </row>
    <row r="16" spans="1:7" ht="51" hidden="1">
      <c r="A16" s="350" t="s">
        <v>1061</v>
      </c>
      <c r="B16" s="328" t="s">
        <v>6</v>
      </c>
      <c r="C16" s="349" t="s">
        <v>1081</v>
      </c>
      <c r="D16" s="324" t="s">
        <v>1005</v>
      </c>
      <c r="E16" s="349" t="s">
        <v>1082</v>
      </c>
      <c r="F16" s="325" t="s">
        <v>352</v>
      </c>
      <c r="G16" s="341" t="s">
        <v>1085</v>
      </c>
    </row>
    <row r="17" spans="1:7" ht="51">
      <c r="A17" s="350" t="s">
        <v>1062</v>
      </c>
      <c r="B17" s="328" t="s">
        <v>6</v>
      </c>
      <c r="C17" s="334" t="s">
        <v>1063</v>
      </c>
      <c r="D17" s="334" t="s">
        <v>1064</v>
      </c>
      <c r="E17" s="324"/>
      <c r="F17" s="327" t="s">
        <v>351</v>
      </c>
      <c r="G17" s="341" t="s">
        <v>1087</v>
      </c>
    </row>
    <row r="18" spans="1:7" ht="102">
      <c r="A18" s="336">
        <v>15</v>
      </c>
      <c r="B18" s="328" t="s">
        <v>588</v>
      </c>
      <c r="C18" s="334" t="s">
        <v>922</v>
      </c>
      <c r="D18" s="324"/>
      <c r="E18" s="324"/>
      <c r="F18" s="327" t="s">
        <v>351</v>
      </c>
      <c r="G18" s="341" t="s">
        <v>1087</v>
      </c>
    </row>
    <row r="19" spans="1:7" ht="102">
      <c r="A19" s="336">
        <v>16</v>
      </c>
      <c r="B19" s="328" t="s">
        <v>286</v>
      </c>
      <c r="C19" s="334" t="s">
        <v>1067</v>
      </c>
      <c r="D19" s="334" t="s">
        <v>1066</v>
      </c>
      <c r="E19" s="324"/>
      <c r="F19" s="327" t="s">
        <v>351</v>
      </c>
      <c r="G19" s="341" t="s">
        <v>1087</v>
      </c>
    </row>
    <row r="20" spans="1:7" ht="51" hidden="1">
      <c r="A20" s="336">
        <v>17</v>
      </c>
      <c r="B20" s="328" t="s">
        <v>6</v>
      </c>
      <c r="C20" s="324" t="s">
        <v>343</v>
      </c>
      <c r="D20" s="349" t="s">
        <v>1083</v>
      </c>
      <c r="E20" s="349" t="s">
        <v>1080</v>
      </c>
      <c r="F20" s="325" t="s">
        <v>352</v>
      </c>
      <c r="G20" s="341" t="s">
        <v>1085</v>
      </c>
    </row>
    <row r="21" spans="1:7" ht="34">
      <c r="A21" s="336">
        <v>18</v>
      </c>
      <c r="B21" s="328" t="s">
        <v>186</v>
      </c>
      <c r="C21" s="334" t="s">
        <v>348</v>
      </c>
      <c r="D21" s="324"/>
      <c r="E21" s="324"/>
      <c r="F21" s="327" t="s">
        <v>351</v>
      </c>
      <c r="G21" s="341" t="s">
        <v>1087</v>
      </c>
    </row>
    <row r="22" spans="1:7" ht="51">
      <c r="A22" s="336">
        <v>19</v>
      </c>
      <c r="B22" s="328" t="s">
        <v>6</v>
      </c>
      <c r="C22" s="334" t="s">
        <v>1068</v>
      </c>
      <c r="D22" s="324"/>
      <c r="E22" s="324"/>
      <c r="F22" s="327" t="s">
        <v>351</v>
      </c>
      <c r="G22" s="341" t="s">
        <v>1087</v>
      </c>
    </row>
    <row r="23" spans="1:7" ht="51" hidden="1">
      <c r="A23" s="336">
        <v>20</v>
      </c>
      <c r="B23" s="328" t="s">
        <v>588</v>
      </c>
      <c r="C23" s="324" t="s">
        <v>360</v>
      </c>
      <c r="D23" s="324" t="s">
        <v>900</v>
      </c>
      <c r="E23" s="324" t="s">
        <v>952</v>
      </c>
      <c r="F23" s="325" t="s">
        <v>352</v>
      </c>
      <c r="G23" s="341" t="s">
        <v>1085</v>
      </c>
    </row>
    <row r="24" spans="1:7" ht="102" hidden="1">
      <c r="A24" s="351" t="s">
        <v>1094</v>
      </c>
      <c r="B24" s="328" t="s">
        <v>6</v>
      </c>
      <c r="C24" s="334" t="s">
        <v>804</v>
      </c>
      <c r="D24" s="324" t="s">
        <v>854</v>
      </c>
      <c r="E24" s="347" t="s">
        <v>1105</v>
      </c>
      <c r="F24" s="344" t="s">
        <v>352</v>
      </c>
      <c r="G24" s="341" t="s">
        <v>1085</v>
      </c>
    </row>
    <row r="25" spans="1:7" ht="85">
      <c r="A25" s="351" t="s">
        <v>1095</v>
      </c>
      <c r="B25" s="328" t="s">
        <v>6</v>
      </c>
      <c r="C25" s="349" t="s">
        <v>1096</v>
      </c>
      <c r="D25" s="324"/>
      <c r="E25" s="324"/>
      <c r="F25" s="327" t="s">
        <v>351</v>
      </c>
      <c r="G25" s="349" t="s">
        <v>1087</v>
      </c>
    </row>
    <row r="26" spans="1:7" ht="34">
      <c r="A26" s="336">
        <v>22</v>
      </c>
      <c r="B26" s="328" t="s">
        <v>588</v>
      </c>
      <c r="C26" s="334" t="s">
        <v>953</v>
      </c>
      <c r="D26" s="324"/>
      <c r="E26" s="324"/>
      <c r="F26" s="327" t="s">
        <v>351</v>
      </c>
      <c r="G26" s="341" t="s">
        <v>1087</v>
      </c>
    </row>
    <row r="27" spans="1:7" ht="51">
      <c r="A27" s="336">
        <v>23</v>
      </c>
      <c r="B27" s="328" t="s">
        <v>27</v>
      </c>
      <c r="C27" s="334" t="s">
        <v>855</v>
      </c>
      <c r="D27" s="324" t="s">
        <v>856</v>
      </c>
      <c r="E27" s="324"/>
      <c r="F27" s="327" t="s">
        <v>351</v>
      </c>
      <c r="G27" s="341" t="s">
        <v>1087</v>
      </c>
    </row>
    <row r="28" spans="1:7" ht="51" hidden="1">
      <c r="A28" s="336">
        <v>24</v>
      </c>
      <c r="B28" s="328" t="s">
        <v>186</v>
      </c>
      <c r="C28" s="324" t="s">
        <v>1009</v>
      </c>
      <c r="D28" s="324" t="s">
        <v>1008</v>
      </c>
      <c r="E28" s="347" t="s">
        <v>1108</v>
      </c>
      <c r="F28" s="344" t="s">
        <v>352</v>
      </c>
      <c r="G28" s="341" t="s">
        <v>1085</v>
      </c>
    </row>
    <row r="29" spans="1:7" ht="68" hidden="1">
      <c r="A29" s="336">
        <v>25</v>
      </c>
      <c r="B29" s="324" t="s">
        <v>1012</v>
      </c>
      <c r="C29" s="324" t="s">
        <v>1014</v>
      </c>
      <c r="D29" s="324" t="s">
        <v>1013</v>
      </c>
      <c r="E29" s="352" t="s">
        <v>1116</v>
      </c>
      <c r="F29" s="344" t="s">
        <v>352</v>
      </c>
      <c r="G29" s="341" t="s">
        <v>1085</v>
      </c>
    </row>
    <row r="30" spans="1:7" ht="85">
      <c r="A30" s="321">
        <v>26</v>
      </c>
      <c r="B30" s="343" t="s">
        <v>286</v>
      </c>
      <c r="C30" s="346" t="s">
        <v>1125</v>
      </c>
      <c r="D30" s="343" t="s">
        <v>1097</v>
      </c>
      <c r="E30" s="323"/>
      <c r="F30" s="327" t="s">
        <v>351</v>
      </c>
      <c r="G30" s="343" t="s">
        <v>1087</v>
      </c>
    </row>
    <row r="31" spans="1:7" ht="51">
      <c r="A31" s="321">
        <v>27</v>
      </c>
      <c r="B31" s="343" t="s">
        <v>286</v>
      </c>
      <c r="C31" s="346" t="s">
        <v>1122</v>
      </c>
      <c r="D31" s="345" t="s">
        <v>1121</v>
      </c>
      <c r="E31" s="323"/>
      <c r="F31" s="327" t="s">
        <v>351</v>
      </c>
      <c r="G31" s="343" t="s">
        <v>1087</v>
      </c>
    </row>
  </sheetData>
  <autoFilter ref="F1:G31" xr:uid="{30F9C283-E943-3B4F-815D-DD23D75C0A43}">
    <filterColumn colId="0">
      <filters>
        <filter val="ON HOLD"/>
        <filter val="OPEN"/>
      </filters>
    </filterColumn>
  </autoFilter>
  <pageMargins left="0.7" right="0.7" top="0.75" bottom="0.75" header="0.3" footer="0.3"/>
  <pageSetup paperSize="9" scale="49" fitToHeight="2"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0"/>
  <sheetViews>
    <sheetView topLeftCell="A7" zoomScale="120" zoomScaleNormal="120" workbookViewId="0">
      <selection activeCell="H25" sqref="H25"/>
    </sheetView>
  </sheetViews>
  <sheetFormatPr baseColWidth="10" defaultColWidth="11.5" defaultRowHeight="15"/>
  <cols>
    <col min="1" max="1" width="6.33203125" customWidth="1"/>
    <col min="2" max="2" width="10" customWidth="1"/>
    <col min="3" max="3" width="7.5" style="17" customWidth="1"/>
    <col min="4" max="4" width="24.5" customWidth="1"/>
    <col min="5" max="5" width="51.5" customWidth="1"/>
    <col min="6" max="6" width="17.1640625" customWidth="1"/>
    <col min="7" max="7" width="12" style="2" customWidth="1"/>
    <col min="8" max="8" width="11.5" style="2" customWidth="1"/>
    <col min="9" max="9" width="9.5" style="2" bestFit="1" customWidth="1"/>
    <col min="10" max="10" width="38.5" style="48" customWidth="1"/>
  </cols>
  <sheetData>
    <row r="1" spans="1:10" ht="33" thickBot="1">
      <c r="A1" s="10" t="s">
        <v>21</v>
      </c>
      <c r="B1" s="1" t="s">
        <v>23</v>
      </c>
      <c r="C1" s="16" t="s">
        <v>17</v>
      </c>
      <c r="D1" s="1" t="s">
        <v>0</v>
      </c>
      <c r="E1" s="1" t="s">
        <v>3</v>
      </c>
      <c r="F1" s="1" t="s">
        <v>2</v>
      </c>
      <c r="G1" s="10" t="s">
        <v>33</v>
      </c>
      <c r="H1" s="10" t="s">
        <v>34</v>
      </c>
      <c r="I1" s="10" t="s">
        <v>349</v>
      </c>
      <c r="J1" s="1" t="s">
        <v>7</v>
      </c>
    </row>
    <row r="2" spans="1:10" ht="65" thickBot="1">
      <c r="A2" s="18" t="s">
        <v>22</v>
      </c>
      <c r="B2" s="19" t="s">
        <v>24</v>
      </c>
      <c r="C2" s="20" t="s">
        <v>18</v>
      </c>
      <c r="D2" s="21" t="s">
        <v>701</v>
      </c>
      <c r="E2" s="21" t="s">
        <v>28</v>
      </c>
      <c r="F2" s="22" t="s">
        <v>6</v>
      </c>
      <c r="G2" s="23" t="s">
        <v>4</v>
      </c>
      <c r="H2" s="23">
        <v>8</v>
      </c>
      <c r="I2" s="23"/>
      <c r="J2" s="101"/>
    </row>
    <row r="3" spans="1:10" ht="81" thickBot="1">
      <c r="A3" s="18" t="s">
        <v>22</v>
      </c>
      <c r="B3" s="19" t="s">
        <v>24</v>
      </c>
      <c r="C3" s="20" t="s">
        <v>19</v>
      </c>
      <c r="D3" s="21" t="s">
        <v>875</v>
      </c>
      <c r="E3" s="191" t="s">
        <v>801</v>
      </c>
      <c r="F3" s="306" t="s">
        <v>6</v>
      </c>
      <c r="G3" s="24" t="s">
        <v>26</v>
      </c>
      <c r="H3" s="23">
        <v>8</v>
      </c>
      <c r="I3" s="23"/>
      <c r="J3" s="101"/>
    </row>
    <row r="4" spans="1:10" ht="65" thickBot="1">
      <c r="A4" s="18" t="s">
        <v>22</v>
      </c>
      <c r="B4" s="19" t="s">
        <v>24</v>
      </c>
      <c r="C4" s="20" t="s">
        <v>20</v>
      </c>
      <c r="D4" s="21" t="s">
        <v>695</v>
      </c>
      <c r="E4" s="21" t="s">
        <v>29</v>
      </c>
      <c r="F4" s="21" t="s">
        <v>27</v>
      </c>
      <c r="G4" s="24" t="s">
        <v>5</v>
      </c>
      <c r="H4" s="24" t="s">
        <v>32</v>
      </c>
      <c r="I4" s="24"/>
      <c r="J4" s="101"/>
    </row>
    <row r="5" spans="1:10" ht="49" thickBot="1">
      <c r="A5" s="27" t="s">
        <v>185</v>
      </c>
      <c r="B5" s="28" t="s">
        <v>24</v>
      </c>
      <c r="C5" s="29" t="s">
        <v>129</v>
      </c>
      <c r="D5" s="30" t="s">
        <v>163</v>
      </c>
      <c r="E5" s="30" t="s">
        <v>878</v>
      </c>
      <c r="F5" s="30" t="s">
        <v>199</v>
      </c>
      <c r="G5" s="31" t="s">
        <v>142</v>
      </c>
      <c r="H5" s="31" t="s">
        <v>63</v>
      </c>
      <c r="I5" s="31"/>
      <c r="J5" s="101"/>
    </row>
    <row r="6" spans="1:10" ht="49" thickBot="1">
      <c r="A6" s="27" t="s">
        <v>185</v>
      </c>
      <c r="B6" s="28" t="s">
        <v>24</v>
      </c>
      <c r="C6" s="29" t="s">
        <v>130</v>
      </c>
      <c r="D6" s="30" t="s">
        <v>164</v>
      </c>
      <c r="E6" s="30" t="s">
        <v>879</v>
      </c>
      <c r="F6" s="30" t="s">
        <v>218</v>
      </c>
      <c r="G6" s="31" t="s">
        <v>143</v>
      </c>
      <c r="H6" s="31" t="s">
        <v>63</v>
      </c>
      <c r="I6" s="31"/>
      <c r="J6" s="101"/>
    </row>
    <row r="7" spans="1:10" ht="49" thickBot="1">
      <c r="A7" s="18" t="s">
        <v>22</v>
      </c>
      <c r="B7" s="19" t="s">
        <v>24</v>
      </c>
      <c r="C7" s="20">
        <v>4.4000000000000004</v>
      </c>
      <c r="D7" s="21" t="s">
        <v>165</v>
      </c>
      <c r="E7" s="21" t="s">
        <v>179</v>
      </c>
      <c r="F7" s="21" t="s">
        <v>6</v>
      </c>
      <c r="G7" s="24" t="s">
        <v>144</v>
      </c>
      <c r="H7" s="24">
        <v>8</v>
      </c>
      <c r="I7" s="24"/>
      <c r="J7" s="101"/>
    </row>
    <row r="8" spans="1:10" ht="33" thickBot="1">
      <c r="A8" s="18" t="s">
        <v>22</v>
      </c>
      <c r="B8" s="19" t="s">
        <v>24</v>
      </c>
      <c r="C8" s="20" t="s">
        <v>131</v>
      </c>
      <c r="D8" s="191" t="s">
        <v>756</v>
      </c>
      <c r="E8" s="307" t="s">
        <v>844</v>
      </c>
      <c r="F8" s="21" t="s">
        <v>27</v>
      </c>
      <c r="G8" s="24" t="s">
        <v>145</v>
      </c>
      <c r="H8" s="24" t="s">
        <v>32</v>
      </c>
      <c r="I8" s="24"/>
      <c r="J8" s="101"/>
    </row>
    <row r="9" spans="1:10" ht="49" thickBot="1">
      <c r="A9" s="27" t="s">
        <v>185</v>
      </c>
      <c r="B9" s="28" t="s">
        <v>24</v>
      </c>
      <c r="C9" s="29" t="s">
        <v>132</v>
      </c>
      <c r="D9" s="30" t="s">
        <v>166</v>
      </c>
      <c r="E9" s="30" t="s">
        <v>880</v>
      </c>
      <c r="F9" s="30" t="s">
        <v>199</v>
      </c>
      <c r="G9" s="31" t="s">
        <v>146</v>
      </c>
      <c r="H9" s="31" t="s">
        <v>63</v>
      </c>
      <c r="I9" s="31"/>
      <c r="J9" s="101"/>
    </row>
    <row r="10" spans="1:10" ht="33" thickBot="1">
      <c r="A10" s="27" t="s">
        <v>185</v>
      </c>
      <c r="B10" s="28" t="s">
        <v>24</v>
      </c>
      <c r="C10" s="29" t="s">
        <v>133</v>
      </c>
      <c r="D10" s="30" t="s">
        <v>167</v>
      </c>
      <c r="E10" s="30" t="s">
        <v>881</v>
      </c>
      <c r="F10" s="30" t="s">
        <v>218</v>
      </c>
      <c r="G10" s="31" t="s">
        <v>162</v>
      </c>
      <c r="H10" s="31" t="s">
        <v>63</v>
      </c>
      <c r="I10" s="31"/>
      <c r="J10" s="101"/>
    </row>
    <row r="11" spans="1:10" ht="65" thickBot="1">
      <c r="A11" s="18" t="s">
        <v>22</v>
      </c>
      <c r="B11" s="19" t="s">
        <v>24</v>
      </c>
      <c r="C11" s="20" t="s">
        <v>134</v>
      </c>
      <c r="D11" s="21" t="s">
        <v>168</v>
      </c>
      <c r="E11" s="21" t="s">
        <v>882</v>
      </c>
      <c r="F11" s="21" t="s">
        <v>27</v>
      </c>
      <c r="G11" s="24" t="s">
        <v>147</v>
      </c>
      <c r="H11" s="24" t="s">
        <v>32</v>
      </c>
      <c r="I11" s="24"/>
      <c r="J11" s="101"/>
    </row>
    <row r="12" spans="1:10" ht="17" thickBot="1">
      <c r="A12" s="18" t="s">
        <v>22</v>
      </c>
      <c r="B12" s="19" t="s">
        <v>24</v>
      </c>
      <c r="C12" s="20" t="s">
        <v>135</v>
      </c>
      <c r="D12" s="21" t="s">
        <v>169</v>
      </c>
      <c r="E12" s="21" t="s">
        <v>180</v>
      </c>
      <c r="F12" s="22" t="s">
        <v>6</v>
      </c>
      <c r="G12" s="24" t="s">
        <v>148</v>
      </c>
      <c r="H12" s="24">
        <v>8</v>
      </c>
      <c r="I12" s="24"/>
      <c r="J12" s="101"/>
    </row>
    <row r="13" spans="1:10" ht="17" thickBot="1">
      <c r="A13" s="18" t="s">
        <v>22</v>
      </c>
      <c r="B13" s="19" t="s">
        <v>24</v>
      </c>
      <c r="C13" s="20" t="s">
        <v>136</v>
      </c>
      <c r="D13" s="21" t="s">
        <v>170</v>
      </c>
      <c r="E13" s="21" t="s">
        <v>181</v>
      </c>
      <c r="F13" s="22" t="s">
        <v>6</v>
      </c>
      <c r="G13" s="24" t="s">
        <v>149</v>
      </c>
      <c r="H13" s="24">
        <v>8</v>
      </c>
      <c r="I13" s="24"/>
      <c r="J13" s="101"/>
    </row>
    <row r="14" spans="1:10" ht="33" thickBot="1">
      <c r="A14" s="18" t="s">
        <v>22</v>
      </c>
      <c r="B14" s="19" t="s">
        <v>24</v>
      </c>
      <c r="C14" s="20" t="s">
        <v>591</v>
      </c>
      <c r="D14" s="21" t="s">
        <v>171</v>
      </c>
      <c r="E14" s="21" t="s">
        <v>883</v>
      </c>
      <c r="F14" s="22" t="s">
        <v>6</v>
      </c>
      <c r="G14" s="24" t="s">
        <v>150</v>
      </c>
      <c r="H14" s="24">
        <v>8</v>
      </c>
      <c r="I14" s="24"/>
      <c r="J14" s="101"/>
    </row>
    <row r="15" spans="1:10" ht="65" thickBot="1">
      <c r="A15" s="18" t="s">
        <v>22</v>
      </c>
      <c r="B15" s="19" t="s">
        <v>24</v>
      </c>
      <c r="C15" s="20" t="s">
        <v>592</v>
      </c>
      <c r="D15" s="21" t="s">
        <v>876</v>
      </c>
      <c r="E15" s="21" t="s">
        <v>877</v>
      </c>
      <c r="F15" s="22" t="s">
        <v>6</v>
      </c>
      <c r="G15" s="24" t="s">
        <v>151</v>
      </c>
      <c r="H15" s="24">
        <v>8</v>
      </c>
      <c r="I15" s="24"/>
      <c r="J15" s="101"/>
    </row>
    <row r="16" spans="1:10" ht="33" thickBot="1">
      <c r="A16" s="18" t="s">
        <v>22</v>
      </c>
      <c r="B16" s="19" t="s">
        <v>24</v>
      </c>
      <c r="C16" s="20" t="s">
        <v>593</v>
      </c>
      <c r="D16" s="21" t="s">
        <v>172</v>
      </c>
      <c r="E16" s="307" t="s">
        <v>848</v>
      </c>
      <c r="F16" s="22" t="s">
        <v>6</v>
      </c>
      <c r="G16" s="24" t="s">
        <v>152</v>
      </c>
      <c r="H16" s="24">
        <v>8</v>
      </c>
      <c r="I16" s="24"/>
      <c r="J16" s="101"/>
    </row>
    <row r="17" spans="1:10" ht="33" thickBot="1">
      <c r="A17" s="18" t="s">
        <v>22</v>
      </c>
      <c r="B17" s="19" t="s">
        <v>24</v>
      </c>
      <c r="C17" s="25" t="s">
        <v>594</v>
      </c>
      <c r="D17" s="21" t="s">
        <v>173</v>
      </c>
      <c r="E17" s="21" t="s">
        <v>884</v>
      </c>
      <c r="F17" s="22" t="s">
        <v>6</v>
      </c>
      <c r="G17" s="24" t="s">
        <v>153</v>
      </c>
      <c r="H17" s="24">
        <v>8</v>
      </c>
      <c r="I17" s="24"/>
      <c r="J17" s="101"/>
    </row>
    <row r="18" spans="1:10" ht="49" thickBot="1">
      <c r="A18" s="18" t="s">
        <v>22</v>
      </c>
      <c r="B18" s="19" t="s">
        <v>24</v>
      </c>
      <c r="C18" s="20" t="s">
        <v>595</v>
      </c>
      <c r="D18" s="57" t="s">
        <v>174</v>
      </c>
      <c r="E18" s="26" t="s">
        <v>182</v>
      </c>
      <c r="F18" s="21" t="s">
        <v>186</v>
      </c>
      <c r="G18" s="24" t="s">
        <v>154</v>
      </c>
      <c r="H18" s="24" t="s">
        <v>187</v>
      </c>
      <c r="I18" s="24"/>
      <c r="J18" s="102"/>
    </row>
    <row r="19" spans="1:10" ht="17" thickBot="1">
      <c r="A19" s="18" t="s">
        <v>22</v>
      </c>
      <c r="B19" s="19" t="s">
        <v>24</v>
      </c>
      <c r="C19" s="20" t="s">
        <v>137</v>
      </c>
      <c r="D19" s="21" t="s">
        <v>175</v>
      </c>
      <c r="E19" s="21" t="s">
        <v>885</v>
      </c>
      <c r="F19" s="21" t="s">
        <v>186</v>
      </c>
      <c r="G19" s="24" t="s">
        <v>155</v>
      </c>
      <c r="H19" s="24" t="s">
        <v>187</v>
      </c>
      <c r="I19" s="24"/>
      <c r="J19" s="102"/>
    </row>
    <row r="20" spans="1:10" ht="17" thickBot="1">
      <c r="A20" s="18" t="s">
        <v>22</v>
      </c>
      <c r="B20" s="19" t="s">
        <v>24</v>
      </c>
      <c r="C20" s="20" t="s">
        <v>138</v>
      </c>
      <c r="D20" s="21" t="s">
        <v>354</v>
      </c>
      <c r="E20" s="21" t="s">
        <v>183</v>
      </c>
      <c r="F20" s="21" t="s">
        <v>188</v>
      </c>
      <c r="G20" s="24" t="s">
        <v>156</v>
      </c>
      <c r="H20" s="24" t="s">
        <v>189</v>
      </c>
      <c r="I20" s="24"/>
      <c r="J20" s="102"/>
    </row>
    <row r="21" spans="1:10" ht="65" thickBot="1">
      <c r="A21" s="18" t="s">
        <v>22</v>
      </c>
      <c r="B21" s="19" t="s">
        <v>24</v>
      </c>
      <c r="C21" s="20" t="s">
        <v>139</v>
      </c>
      <c r="D21" s="21" t="s">
        <v>715</v>
      </c>
      <c r="E21" s="21" t="s">
        <v>886</v>
      </c>
      <c r="F21" s="191" t="s">
        <v>588</v>
      </c>
      <c r="G21" s="24" t="s">
        <v>157</v>
      </c>
      <c r="H21" s="24">
        <v>8</v>
      </c>
      <c r="I21" s="189">
        <v>1</v>
      </c>
      <c r="J21" s="102" t="s">
        <v>589</v>
      </c>
    </row>
    <row r="22" spans="1:10" ht="49" thickBot="1">
      <c r="A22" s="18" t="s">
        <v>22</v>
      </c>
      <c r="B22" s="19" t="s">
        <v>24</v>
      </c>
      <c r="C22" s="20" t="s">
        <v>596</v>
      </c>
      <c r="D22" s="21" t="s">
        <v>176</v>
      </c>
      <c r="E22" s="21" t="s">
        <v>887</v>
      </c>
      <c r="F22" s="191" t="s">
        <v>588</v>
      </c>
      <c r="G22" s="24" t="s">
        <v>158</v>
      </c>
      <c r="H22" s="24">
        <v>8</v>
      </c>
      <c r="I22" s="189">
        <v>1</v>
      </c>
      <c r="J22" s="102" t="s">
        <v>589</v>
      </c>
    </row>
    <row r="23" spans="1:10" ht="49" thickBot="1">
      <c r="A23" s="18" t="s">
        <v>22</v>
      </c>
      <c r="B23" s="19" t="s">
        <v>24</v>
      </c>
      <c r="C23" s="20" t="s">
        <v>597</v>
      </c>
      <c r="D23" s="21" t="s">
        <v>355</v>
      </c>
      <c r="E23" s="21" t="s">
        <v>184</v>
      </c>
      <c r="F23" s="191" t="s">
        <v>588</v>
      </c>
      <c r="G23" s="24" t="s">
        <v>159</v>
      </c>
      <c r="H23" s="24">
        <v>8</v>
      </c>
      <c r="I23" s="189">
        <v>1</v>
      </c>
      <c r="J23" s="102" t="s">
        <v>589</v>
      </c>
    </row>
    <row r="24" spans="1:10" ht="33" thickBot="1">
      <c r="A24" s="27" t="s">
        <v>185</v>
      </c>
      <c r="B24" s="28" t="s">
        <v>24</v>
      </c>
      <c r="C24" s="29" t="s">
        <v>140</v>
      </c>
      <c r="D24" s="30" t="s">
        <v>177</v>
      </c>
      <c r="E24" s="30" t="s">
        <v>888</v>
      </c>
      <c r="F24" s="30" t="s">
        <v>63</v>
      </c>
      <c r="G24" s="31" t="s">
        <v>160</v>
      </c>
      <c r="H24" s="31" t="s">
        <v>63</v>
      </c>
      <c r="I24" s="31"/>
      <c r="J24" s="101"/>
    </row>
    <row r="25" spans="1:10" ht="33" thickBot="1">
      <c r="A25" s="27" t="s">
        <v>185</v>
      </c>
      <c r="B25" s="28" t="s">
        <v>24</v>
      </c>
      <c r="C25" s="29" t="s">
        <v>141</v>
      </c>
      <c r="D25" s="30" t="s">
        <v>178</v>
      </c>
      <c r="E25" s="30" t="s">
        <v>889</v>
      </c>
      <c r="F25" s="30" t="s">
        <v>63</v>
      </c>
      <c r="G25" s="31" t="s">
        <v>161</v>
      </c>
      <c r="H25" s="31" t="s">
        <v>63</v>
      </c>
      <c r="I25" s="31"/>
      <c r="J25" s="101"/>
    </row>
    <row r="27" spans="1:10" ht="16">
      <c r="A27" s="8" t="s">
        <v>30</v>
      </c>
      <c r="B27" s="9" t="s">
        <v>590</v>
      </c>
      <c r="E27" s="32"/>
    </row>
    <row r="28" spans="1:10">
      <c r="B28" t="s">
        <v>874</v>
      </c>
    </row>
    <row r="29" spans="1:10">
      <c r="B29" t="s">
        <v>54</v>
      </c>
    </row>
    <row r="30" spans="1:10">
      <c r="B30" t="s">
        <v>55</v>
      </c>
    </row>
  </sheetData>
  <pageMargins left="0.70866141732283472" right="0.70866141732283472" top="0.78740157480314965" bottom="0.78740157480314965" header="0.31496062992125984" footer="0.31496062992125984"/>
  <pageSetup paperSize="9" scale="40"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DEBD-C6A5-4143-ADD9-46E5015009B7}">
  <sheetPr>
    <pageSetUpPr fitToPage="1"/>
  </sheetPr>
  <dimension ref="A1:J26"/>
  <sheetViews>
    <sheetView zoomScale="111" zoomScaleNormal="111" workbookViewId="0">
      <pane ySplit="2" topLeftCell="A3" activePane="bottomLeft" state="frozen"/>
      <selection pane="bottomLeft" activeCell="J12" sqref="J12"/>
    </sheetView>
  </sheetViews>
  <sheetFormatPr baseColWidth="10" defaultColWidth="11.5" defaultRowHeight="15"/>
  <cols>
    <col min="1" max="1" width="9.33203125" bestFit="1" customWidth="1"/>
    <col min="2" max="2" width="7.1640625" style="2" bestFit="1" customWidth="1"/>
    <col min="3" max="3" width="6.33203125" customWidth="1"/>
    <col min="4" max="4" width="16.33203125" customWidth="1"/>
    <col min="5" max="5" width="51.5" customWidth="1"/>
    <col min="6" max="6" width="7.83203125" style="2" customWidth="1"/>
    <col min="7" max="7" width="9.83203125" style="2" customWidth="1"/>
    <col min="8" max="8" width="11.5" style="2" customWidth="1"/>
    <col min="9" max="9" width="16.33203125" customWidth="1"/>
    <col min="10" max="10" width="30.1640625" style="48" bestFit="1" customWidth="1"/>
  </cols>
  <sheetData>
    <row r="1" spans="1:10" ht="17" thickBot="1">
      <c r="B1" s="255" t="s">
        <v>558</v>
      </c>
      <c r="C1" s="381" t="s">
        <v>890</v>
      </c>
      <c r="D1" s="382"/>
      <c r="E1" s="382"/>
      <c r="F1" s="381" t="s">
        <v>941</v>
      </c>
      <c r="G1" s="382"/>
      <c r="H1" s="382"/>
      <c r="I1" s="382"/>
      <c r="J1" s="382"/>
    </row>
    <row r="2" spans="1:10" ht="33" thickBot="1">
      <c r="A2" s="254" t="s">
        <v>23</v>
      </c>
      <c r="B2" s="255" t="s">
        <v>942</v>
      </c>
      <c r="C2" s="255" t="s">
        <v>857</v>
      </c>
      <c r="D2" s="254" t="s">
        <v>914</v>
      </c>
      <c r="E2" s="254" t="s">
        <v>858</v>
      </c>
      <c r="F2" s="255" t="s">
        <v>1035</v>
      </c>
      <c r="G2" s="255" t="s">
        <v>1034</v>
      </c>
      <c r="H2" s="255" t="s">
        <v>1033</v>
      </c>
      <c r="I2" s="255" t="s">
        <v>1036</v>
      </c>
      <c r="J2" s="254" t="s">
        <v>1037</v>
      </c>
    </row>
    <row r="3" spans="1:10" ht="49" thickBot="1">
      <c r="A3" s="19" t="s">
        <v>24</v>
      </c>
      <c r="B3" s="23" t="s">
        <v>4</v>
      </c>
      <c r="C3" s="288">
        <v>22</v>
      </c>
      <c r="D3" s="285" t="s">
        <v>1042</v>
      </c>
      <c r="E3" s="286" t="s">
        <v>1046</v>
      </c>
      <c r="F3" s="24">
        <v>8</v>
      </c>
      <c r="G3" s="24" t="s">
        <v>1024</v>
      </c>
      <c r="H3" s="284" t="s">
        <v>334</v>
      </c>
      <c r="I3" s="191" t="s">
        <v>919</v>
      </c>
      <c r="J3" s="101"/>
    </row>
    <row r="4" spans="1:10" ht="17" thickBot="1">
      <c r="A4" s="19" t="s">
        <v>24</v>
      </c>
      <c r="B4" s="24" t="s">
        <v>150</v>
      </c>
      <c r="C4" s="332"/>
      <c r="D4" s="333"/>
      <c r="E4" s="333"/>
      <c r="F4" s="281">
        <v>8</v>
      </c>
      <c r="G4" s="24" t="s">
        <v>1024</v>
      </c>
      <c r="H4" s="284" t="s">
        <v>334</v>
      </c>
      <c r="I4" s="191" t="s">
        <v>918</v>
      </c>
      <c r="J4" s="101" t="s">
        <v>1047</v>
      </c>
    </row>
    <row r="5" spans="1:10" ht="17" thickBot="1">
      <c r="A5" s="19" t="s">
        <v>24</v>
      </c>
      <c r="B5" s="24" t="s">
        <v>152</v>
      </c>
      <c r="C5" s="332"/>
      <c r="D5" s="333"/>
      <c r="E5" s="333"/>
      <c r="F5" s="281">
        <v>8</v>
      </c>
      <c r="G5" s="24" t="s">
        <v>1024</v>
      </c>
      <c r="H5" s="284" t="s">
        <v>334</v>
      </c>
      <c r="I5" s="191" t="s">
        <v>918</v>
      </c>
      <c r="J5" s="101" t="s">
        <v>1048</v>
      </c>
    </row>
    <row r="6" spans="1:10" ht="17" thickBot="1">
      <c r="A6" s="19" t="s">
        <v>24</v>
      </c>
      <c r="B6" s="24" t="s">
        <v>153</v>
      </c>
      <c r="C6" s="332"/>
      <c r="D6" s="333"/>
      <c r="E6" s="333"/>
      <c r="F6" s="281">
        <v>8</v>
      </c>
      <c r="G6" s="24" t="s">
        <v>1024</v>
      </c>
      <c r="H6" s="284" t="s">
        <v>334</v>
      </c>
      <c r="I6" s="280" t="s">
        <v>917</v>
      </c>
      <c r="J6" s="101"/>
    </row>
    <row r="7" spans="1:10" ht="65" thickBot="1">
      <c r="A7" s="19" t="s">
        <v>24</v>
      </c>
      <c r="B7" s="23" t="s">
        <v>147</v>
      </c>
      <c r="C7" s="288">
        <v>23</v>
      </c>
      <c r="D7" s="285" t="s">
        <v>168</v>
      </c>
      <c r="E7" s="286" t="s">
        <v>1049</v>
      </c>
      <c r="F7" s="24" t="s">
        <v>32</v>
      </c>
      <c r="G7" s="24" t="s">
        <v>1024</v>
      </c>
      <c r="H7" s="284" t="s">
        <v>334</v>
      </c>
      <c r="I7" s="282" t="s">
        <v>334</v>
      </c>
      <c r="J7" s="101"/>
    </row>
    <row r="8" spans="1:10" ht="17" thickBot="1">
      <c r="A8" s="19" t="s">
        <v>24</v>
      </c>
      <c r="B8" s="24" t="s">
        <v>148</v>
      </c>
      <c r="C8" s="332"/>
      <c r="D8" s="333"/>
      <c r="E8" s="333"/>
      <c r="F8" s="281">
        <v>8</v>
      </c>
      <c r="G8" s="24" t="s">
        <v>1024</v>
      </c>
      <c r="H8" s="284" t="s">
        <v>334</v>
      </c>
      <c r="I8" s="191" t="s">
        <v>918</v>
      </c>
      <c r="J8" s="101"/>
    </row>
    <row r="9" spans="1:10" ht="17" thickBot="1">
      <c r="A9" s="19" t="s">
        <v>24</v>
      </c>
      <c r="B9" s="24" t="s">
        <v>149</v>
      </c>
      <c r="C9" s="332"/>
      <c r="D9" s="333"/>
      <c r="E9" s="282"/>
      <c r="F9" s="281">
        <v>8</v>
      </c>
      <c r="G9" s="24" t="s">
        <v>1024</v>
      </c>
      <c r="H9" s="284" t="s">
        <v>334</v>
      </c>
      <c r="I9" s="280" t="s">
        <v>917</v>
      </c>
      <c r="J9" s="101"/>
    </row>
    <row r="10" spans="1:10" ht="49" thickBot="1">
      <c r="A10" s="19" t="s">
        <v>24</v>
      </c>
      <c r="B10" s="24" t="s">
        <v>5</v>
      </c>
      <c r="C10" s="288">
        <v>24</v>
      </c>
      <c r="D10" s="286" t="s">
        <v>695</v>
      </c>
      <c r="E10" s="286" t="s">
        <v>1055</v>
      </c>
      <c r="F10" s="281" t="s">
        <v>32</v>
      </c>
      <c r="G10" s="24" t="s">
        <v>1024</v>
      </c>
      <c r="H10" s="284" t="s">
        <v>334</v>
      </c>
      <c r="I10" s="282" t="s">
        <v>334</v>
      </c>
      <c r="J10" s="101"/>
    </row>
    <row r="11" spans="1:10" ht="17" thickBot="1">
      <c r="A11" s="19" t="s">
        <v>24</v>
      </c>
      <c r="B11" s="24" t="s">
        <v>144</v>
      </c>
      <c r="C11" s="332"/>
      <c r="D11" s="333"/>
      <c r="E11" s="282"/>
      <c r="F11" s="281">
        <v>8</v>
      </c>
      <c r="G11" s="24" t="s">
        <v>1024</v>
      </c>
      <c r="H11" s="284" t="s">
        <v>334</v>
      </c>
      <c r="I11" s="191" t="s">
        <v>919</v>
      </c>
      <c r="J11" s="101" t="s">
        <v>1038</v>
      </c>
    </row>
    <row r="12" spans="1:10" ht="17" thickBot="1">
      <c r="A12" s="19" t="s">
        <v>24</v>
      </c>
      <c r="B12" s="24" t="s">
        <v>145</v>
      </c>
      <c r="C12" s="332"/>
      <c r="D12" s="333"/>
      <c r="E12" s="282"/>
      <c r="F12" s="281">
        <v>8</v>
      </c>
      <c r="G12" s="24" t="s">
        <v>1024</v>
      </c>
      <c r="H12" s="284" t="s">
        <v>334</v>
      </c>
      <c r="I12" s="191" t="s">
        <v>919</v>
      </c>
      <c r="J12" s="101" t="s">
        <v>1039</v>
      </c>
    </row>
    <row r="13" spans="1:10" ht="49" thickBot="1">
      <c r="A13" s="19" t="s">
        <v>24</v>
      </c>
      <c r="B13" s="24" t="s">
        <v>157</v>
      </c>
      <c r="C13" s="288">
        <v>25</v>
      </c>
      <c r="D13" s="286" t="s">
        <v>715</v>
      </c>
      <c r="E13" s="286" t="s">
        <v>1056</v>
      </c>
      <c r="F13" s="24" t="s">
        <v>714</v>
      </c>
      <c r="G13" s="24" t="s">
        <v>1024</v>
      </c>
      <c r="H13" s="284" t="s">
        <v>334</v>
      </c>
      <c r="I13" s="282" t="s">
        <v>935</v>
      </c>
      <c r="J13" s="102" t="s">
        <v>1040</v>
      </c>
    </row>
    <row r="14" spans="1:10" ht="17" thickBot="1">
      <c r="A14" s="19" t="s">
        <v>24</v>
      </c>
      <c r="B14" s="24" t="s">
        <v>158</v>
      </c>
      <c r="C14" s="332"/>
      <c r="D14" s="333"/>
      <c r="E14" s="282"/>
      <c r="F14" s="24" t="s">
        <v>714</v>
      </c>
      <c r="G14" s="24" t="s">
        <v>1024</v>
      </c>
      <c r="H14" s="284" t="s">
        <v>334</v>
      </c>
      <c r="I14" s="21" t="s">
        <v>915</v>
      </c>
      <c r="J14" s="102" t="s">
        <v>1041</v>
      </c>
    </row>
    <row r="15" spans="1:10" ht="17" thickBot="1">
      <c r="A15" s="19" t="s">
        <v>24</v>
      </c>
      <c r="B15" s="24" t="s">
        <v>159</v>
      </c>
      <c r="C15" s="332"/>
      <c r="D15" s="333"/>
      <c r="E15" s="282"/>
      <c r="F15" s="24" t="s">
        <v>714</v>
      </c>
      <c r="G15" s="24" t="s">
        <v>1024</v>
      </c>
      <c r="H15" s="284" t="s">
        <v>334</v>
      </c>
      <c r="I15" s="21" t="s">
        <v>916</v>
      </c>
      <c r="J15" s="102" t="s">
        <v>1041</v>
      </c>
    </row>
    <row r="16" spans="1:10" ht="49" thickBot="1">
      <c r="A16" s="19" t="s">
        <v>24</v>
      </c>
      <c r="B16" s="24" t="s">
        <v>154</v>
      </c>
      <c r="C16" s="288">
        <v>26</v>
      </c>
      <c r="D16" s="287" t="s">
        <v>186</v>
      </c>
      <c r="E16" s="285" t="s">
        <v>1054</v>
      </c>
      <c r="F16" s="24" t="s">
        <v>187</v>
      </c>
      <c r="G16" s="24" t="s">
        <v>1024</v>
      </c>
      <c r="H16" s="284" t="s">
        <v>334</v>
      </c>
      <c r="I16" s="282" t="s">
        <v>334</v>
      </c>
      <c r="J16" s="102" t="s">
        <v>1044</v>
      </c>
    </row>
    <row r="17" spans="1:10" ht="17" thickBot="1">
      <c r="A17" s="19" t="s">
        <v>24</v>
      </c>
      <c r="B17" s="24" t="s">
        <v>155</v>
      </c>
      <c r="C17" s="332"/>
      <c r="D17" s="333"/>
      <c r="E17" s="282"/>
      <c r="F17" s="24" t="s">
        <v>187</v>
      </c>
      <c r="G17" s="24" t="s">
        <v>1024</v>
      </c>
      <c r="H17" s="284" t="s">
        <v>334</v>
      </c>
      <c r="I17" s="282" t="s">
        <v>334</v>
      </c>
      <c r="J17" s="102" t="s">
        <v>1043</v>
      </c>
    </row>
    <row r="18" spans="1:10" ht="17" thickBot="1">
      <c r="A18" s="19" t="s">
        <v>24</v>
      </c>
      <c r="B18" s="24" t="s">
        <v>156</v>
      </c>
      <c r="C18" s="332"/>
      <c r="D18" s="333"/>
      <c r="E18" s="282"/>
      <c r="F18" s="24" t="s">
        <v>189</v>
      </c>
      <c r="G18" s="24" t="s">
        <v>1024</v>
      </c>
      <c r="H18" s="284" t="s">
        <v>334</v>
      </c>
      <c r="I18" s="282" t="s">
        <v>334</v>
      </c>
      <c r="J18" s="102"/>
    </row>
    <row r="19" spans="1:10" ht="81" thickBot="1">
      <c r="A19" s="19" t="s">
        <v>24</v>
      </c>
      <c r="B19" s="23" t="s">
        <v>26</v>
      </c>
      <c r="C19" s="288">
        <v>27</v>
      </c>
      <c r="D19" s="285" t="s">
        <v>1045</v>
      </c>
      <c r="E19" s="286" t="s">
        <v>1050</v>
      </c>
      <c r="F19" s="24">
        <v>8</v>
      </c>
      <c r="G19" s="24" t="s">
        <v>1024</v>
      </c>
      <c r="H19" s="284" t="s">
        <v>334</v>
      </c>
      <c r="I19" s="191" t="s">
        <v>919</v>
      </c>
      <c r="J19" s="101"/>
    </row>
    <row r="20" spans="1:10" ht="17" thickBot="1">
      <c r="A20" s="19" t="s">
        <v>24</v>
      </c>
      <c r="B20" s="24" t="s">
        <v>151</v>
      </c>
      <c r="C20" s="332"/>
      <c r="D20" s="333"/>
      <c r="E20" s="333"/>
      <c r="F20" s="281">
        <v>8</v>
      </c>
      <c r="G20" s="24" t="s">
        <v>1024</v>
      </c>
      <c r="H20" s="284" t="s">
        <v>334</v>
      </c>
      <c r="I20" s="191" t="s">
        <v>918</v>
      </c>
      <c r="J20" s="101"/>
    </row>
    <row r="21" spans="1:10" ht="17" thickBot="1">
      <c r="A21" s="19" t="s">
        <v>24</v>
      </c>
      <c r="B21" s="24" t="s">
        <v>378</v>
      </c>
      <c r="C21" s="332"/>
      <c r="D21" s="333"/>
      <c r="E21" s="282"/>
      <c r="F21" s="24" t="s">
        <v>714</v>
      </c>
      <c r="G21" s="24" t="s">
        <v>1024</v>
      </c>
      <c r="H21" s="284" t="s">
        <v>334</v>
      </c>
      <c r="I21" s="282" t="s">
        <v>935</v>
      </c>
      <c r="J21" s="102"/>
    </row>
    <row r="23" spans="1:10" ht="16">
      <c r="A23" s="9"/>
      <c r="C23" s="8" t="s">
        <v>30</v>
      </c>
      <c r="D23" s="9" t="s">
        <v>913</v>
      </c>
      <c r="E23" s="32"/>
      <c r="F23" s="47"/>
      <c r="G23" s="47"/>
      <c r="H23" s="47"/>
      <c r="I23" s="32"/>
    </row>
    <row r="24" spans="1:10">
      <c r="D24" s="9" t="s">
        <v>1051</v>
      </c>
    </row>
    <row r="25" spans="1:10">
      <c r="D25" s="9" t="s">
        <v>1052</v>
      </c>
    </row>
    <row r="26" spans="1:10">
      <c r="D26" s="9" t="s">
        <v>1053</v>
      </c>
    </row>
  </sheetData>
  <mergeCells count="2">
    <mergeCell ref="C1:E1"/>
    <mergeCell ref="F1:J1"/>
  </mergeCells>
  <pageMargins left="0.70866141732283472" right="0.70866141732283472" top="0.78740157480314965" bottom="0.78740157480314965" header="0.31496062992125984" footer="0.31496062992125984"/>
  <pageSetup paperSize="9" scale="73" orientation="landscape"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5DB5B-CE87-DE4F-9FBA-4C366ECC25A5}">
  <dimension ref="A1:P105"/>
  <sheetViews>
    <sheetView topLeftCell="A33" zoomScale="120" zoomScaleNormal="120" workbookViewId="0">
      <selection activeCell="A45" sqref="A45"/>
    </sheetView>
  </sheetViews>
  <sheetFormatPr baseColWidth="10" defaultRowHeight="15"/>
  <cols>
    <col min="1" max="1" width="3.1640625" style="212" bestFit="1" customWidth="1"/>
    <col min="2" max="2" width="8.33203125" style="215" customWidth="1"/>
    <col min="3" max="3" width="16.1640625" style="215" customWidth="1"/>
    <col min="4" max="4" width="29.1640625" style="215" customWidth="1"/>
    <col min="5" max="5" width="35" style="215" customWidth="1"/>
    <col min="6" max="6" width="1.33203125" style="215" customWidth="1"/>
    <col min="7" max="7" width="7.1640625" style="215" customWidth="1"/>
    <col min="8" max="8" width="24.33203125" style="215" bestFit="1" customWidth="1"/>
    <col min="9" max="9" width="17.33203125" style="215" bestFit="1" customWidth="1"/>
    <col min="10" max="10" width="38.1640625" style="215" customWidth="1"/>
    <col min="11" max="11" width="1.33203125" style="215" customWidth="1"/>
    <col min="12" max="12" width="7.33203125" style="212" customWidth="1"/>
    <col min="13" max="13" width="19.33203125" style="216" customWidth="1"/>
    <col min="14" max="14" width="26.33203125" style="215" customWidth="1"/>
    <col min="15" max="15" width="19.83203125" style="227" customWidth="1"/>
    <col min="16" max="16" width="30.6640625" style="238" customWidth="1"/>
    <col min="17" max="16384" width="10.83203125" style="215"/>
  </cols>
  <sheetData>
    <row r="1" spans="1:16" s="143" customFormat="1" ht="33" thickBot="1">
      <c r="A1" s="221" t="s">
        <v>740</v>
      </c>
      <c r="B1" s="208" t="s">
        <v>679</v>
      </c>
      <c r="C1" s="208" t="s">
        <v>700</v>
      </c>
      <c r="D1" s="208" t="s">
        <v>677</v>
      </c>
      <c r="E1" s="208" t="s">
        <v>754</v>
      </c>
      <c r="F1" s="222"/>
      <c r="G1" s="208" t="s">
        <v>683</v>
      </c>
      <c r="H1" s="208" t="s">
        <v>682</v>
      </c>
      <c r="I1" s="208" t="s">
        <v>794</v>
      </c>
      <c r="J1" s="208" t="s">
        <v>753</v>
      </c>
      <c r="K1" s="222"/>
      <c r="L1" s="221" t="s">
        <v>685</v>
      </c>
      <c r="M1" s="209" t="s">
        <v>687</v>
      </c>
      <c r="N1" s="208" t="s">
        <v>686</v>
      </c>
      <c r="O1" s="229" t="s">
        <v>1136</v>
      </c>
      <c r="P1" s="236" t="s">
        <v>7</v>
      </c>
    </row>
    <row r="2" spans="1:16" s="143" customFormat="1" ht="24">
      <c r="A2" s="245">
        <v>0</v>
      </c>
      <c r="B2" s="230"/>
      <c r="C2" s="230"/>
      <c r="D2" s="231"/>
      <c r="E2" s="230"/>
      <c r="F2" s="240"/>
      <c r="G2" s="246" t="s">
        <v>840</v>
      </c>
      <c r="H2" s="246" t="s">
        <v>840</v>
      </c>
      <c r="I2" s="246" t="s">
        <v>840</v>
      </c>
      <c r="J2" s="241"/>
      <c r="K2" s="240"/>
      <c r="L2" s="239"/>
      <c r="M2" s="106" t="str">
        <f>'FIX ExecutionReport'!N2</f>
        <v>FINAL VERSION (CAT PHASE 2A) WITH NEW TAGS AND VALUES</v>
      </c>
      <c r="N2" s="242"/>
      <c r="O2" s="243"/>
      <c r="P2" s="244"/>
    </row>
    <row r="3" spans="1:16" s="211" customFormat="1" ht="32">
      <c r="A3" s="210">
        <v>44</v>
      </c>
      <c r="B3" s="230"/>
      <c r="C3" s="230"/>
      <c r="D3" s="231"/>
      <c r="E3" s="230"/>
      <c r="F3" s="232"/>
      <c r="G3" s="233" t="s">
        <v>147</v>
      </c>
      <c r="H3" s="233" t="s">
        <v>168</v>
      </c>
      <c r="I3" s="234" t="s">
        <v>37</v>
      </c>
      <c r="J3" s="235" t="s">
        <v>793</v>
      </c>
      <c r="K3" s="232"/>
      <c r="L3" s="220" t="s">
        <v>32</v>
      </c>
      <c r="M3" s="207" t="s">
        <v>27</v>
      </c>
      <c r="N3" s="100" t="s">
        <v>1128</v>
      </c>
      <c r="O3" s="248" t="s">
        <v>334</v>
      </c>
      <c r="P3" s="235" t="s">
        <v>852</v>
      </c>
    </row>
    <row r="4" spans="1:16" s="211" customFormat="1" ht="32">
      <c r="A4" s="203">
        <v>44</v>
      </c>
      <c r="B4" s="217"/>
      <c r="C4" s="217"/>
      <c r="D4" s="218"/>
      <c r="E4" s="217"/>
      <c r="F4" s="224"/>
      <c r="G4" s="85" t="s">
        <v>147</v>
      </c>
      <c r="H4" s="85" t="s">
        <v>168</v>
      </c>
      <c r="I4" s="198" t="s">
        <v>370</v>
      </c>
      <c r="J4" s="5" t="s">
        <v>749</v>
      </c>
      <c r="K4" s="224"/>
      <c r="L4" s="201" t="s">
        <v>32</v>
      </c>
      <c r="M4" s="202" t="s">
        <v>27</v>
      </c>
      <c r="N4" s="100" t="s">
        <v>1128</v>
      </c>
      <c r="O4" s="248" t="s">
        <v>334</v>
      </c>
      <c r="P4" s="235" t="s">
        <v>853</v>
      </c>
    </row>
    <row r="5" spans="1:16" s="211" customFormat="1" ht="32">
      <c r="A5" s="203">
        <v>41</v>
      </c>
      <c r="B5" s="217"/>
      <c r="C5" s="217"/>
      <c r="D5" s="218"/>
      <c r="E5" s="217"/>
      <c r="F5" s="224"/>
      <c r="G5" s="85" t="s">
        <v>149</v>
      </c>
      <c r="H5" s="85" t="s">
        <v>764</v>
      </c>
      <c r="I5" s="198" t="s">
        <v>37</v>
      </c>
      <c r="J5" s="5" t="s">
        <v>775</v>
      </c>
      <c r="K5" s="224"/>
      <c r="L5" s="201">
        <v>8</v>
      </c>
      <c r="M5" s="202" t="s">
        <v>6</v>
      </c>
      <c r="N5" s="97" t="s">
        <v>1130</v>
      </c>
      <c r="O5" s="226" t="s">
        <v>334</v>
      </c>
      <c r="P5" s="5"/>
    </row>
    <row r="6" spans="1:16" s="211" customFormat="1" ht="29">
      <c r="A6" s="203">
        <v>41</v>
      </c>
      <c r="B6" s="217"/>
      <c r="C6" s="217"/>
      <c r="D6" s="218"/>
      <c r="E6" s="217"/>
      <c r="F6" s="224"/>
      <c r="G6" s="85" t="s">
        <v>149</v>
      </c>
      <c r="H6" s="85" t="s">
        <v>764</v>
      </c>
      <c r="I6" s="198" t="s">
        <v>370</v>
      </c>
      <c r="J6" s="5" t="s">
        <v>747</v>
      </c>
      <c r="K6" s="224"/>
      <c r="L6" s="201">
        <v>8</v>
      </c>
      <c r="M6" s="202" t="s">
        <v>6</v>
      </c>
      <c r="N6" s="100" t="s">
        <v>1128</v>
      </c>
      <c r="O6" s="248" t="s">
        <v>334</v>
      </c>
      <c r="P6" s="5"/>
    </row>
    <row r="7" spans="1:16" s="211" customFormat="1" ht="32">
      <c r="A7" s="203">
        <v>40</v>
      </c>
      <c r="B7" s="217"/>
      <c r="C7" s="217"/>
      <c r="D7" s="218"/>
      <c r="E7" s="217"/>
      <c r="F7" s="224"/>
      <c r="G7" s="85" t="s">
        <v>148</v>
      </c>
      <c r="H7" s="85" t="s">
        <v>169</v>
      </c>
      <c r="I7" s="198" t="s">
        <v>37</v>
      </c>
      <c r="J7" s="5" t="s">
        <v>774</v>
      </c>
      <c r="K7" s="224"/>
      <c r="L7" s="201">
        <v>8</v>
      </c>
      <c r="M7" s="202" t="s">
        <v>6</v>
      </c>
      <c r="N7" s="97" t="s">
        <v>1131</v>
      </c>
      <c r="O7" s="226" t="s">
        <v>334</v>
      </c>
      <c r="P7" s="5"/>
    </row>
    <row r="8" spans="1:16" s="211" customFormat="1" ht="80">
      <c r="A8" s="203">
        <v>40</v>
      </c>
      <c r="B8" s="217"/>
      <c r="C8" s="217"/>
      <c r="D8" s="218"/>
      <c r="E8" s="217"/>
      <c r="F8" s="224"/>
      <c r="G8" s="85" t="s">
        <v>148</v>
      </c>
      <c r="H8" s="85" t="s">
        <v>169</v>
      </c>
      <c r="I8" s="198" t="s">
        <v>370</v>
      </c>
      <c r="J8" s="5" t="s">
        <v>746</v>
      </c>
      <c r="K8" s="224"/>
      <c r="L8" s="201">
        <v>8</v>
      </c>
      <c r="M8" s="202" t="s">
        <v>6</v>
      </c>
      <c r="N8" s="100" t="s">
        <v>1128</v>
      </c>
      <c r="O8" s="248" t="s">
        <v>334</v>
      </c>
      <c r="P8" s="5"/>
    </row>
    <row r="9" spans="1:16" s="211" customFormat="1" ht="29">
      <c r="A9" s="203">
        <v>47</v>
      </c>
      <c r="B9" s="217"/>
      <c r="C9" s="217"/>
      <c r="D9" s="218"/>
      <c r="E9" s="217"/>
      <c r="F9" s="224"/>
      <c r="G9" s="85" t="s">
        <v>148</v>
      </c>
      <c r="H9" s="85" t="s">
        <v>169</v>
      </c>
      <c r="I9" s="198" t="s">
        <v>562</v>
      </c>
      <c r="J9" s="5" t="s">
        <v>751</v>
      </c>
      <c r="K9" s="224"/>
      <c r="L9" s="201">
        <v>8</v>
      </c>
      <c r="M9" s="202" t="s">
        <v>6</v>
      </c>
      <c r="N9" s="100" t="s">
        <v>1129</v>
      </c>
      <c r="O9" s="248" t="s">
        <v>334</v>
      </c>
      <c r="P9" s="237"/>
    </row>
    <row r="10" spans="1:16" s="211" customFormat="1" ht="48">
      <c r="A10" s="203">
        <v>2</v>
      </c>
      <c r="B10" s="200" t="s">
        <v>680</v>
      </c>
      <c r="C10" s="200" t="s">
        <v>701</v>
      </c>
      <c r="D10" s="196" t="s">
        <v>678</v>
      </c>
      <c r="E10" s="196"/>
      <c r="F10" s="94"/>
      <c r="G10" s="196" t="s">
        <v>4</v>
      </c>
      <c r="H10" s="196" t="s">
        <v>701</v>
      </c>
      <c r="I10" s="196" t="s">
        <v>39</v>
      </c>
      <c r="J10" s="5" t="s">
        <v>738</v>
      </c>
      <c r="K10" s="94"/>
      <c r="L10" s="201">
        <v>8</v>
      </c>
      <c r="M10" s="202" t="s">
        <v>6</v>
      </c>
      <c r="N10" s="205" t="s">
        <v>771</v>
      </c>
      <c r="O10" s="228" t="s">
        <v>43</v>
      </c>
      <c r="P10" s="5"/>
    </row>
    <row r="11" spans="1:16" s="211" customFormat="1" ht="16">
      <c r="A11" s="203">
        <v>1</v>
      </c>
      <c r="B11" s="200" t="s">
        <v>680</v>
      </c>
      <c r="C11" s="200" t="s">
        <v>701</v>
      </c>
      <c r="D11" s="196" t="s">
        <v>678</v>
      </c>
      <c r="E11" s="196"/>
      <c r="F11" s="94"/>
      <c r="G11" s="196" t="s">
        <v>4</v>
      </c>
      <c r="H11" s="196" t="s">
        <v>701</v>
      </c>
      <c r="I11" s="196" t="s">
        <v>37</v>
      </c>
      <c r="J11" s="196" t="s">
        <v>707</v>
      </c>
      <c r="K11" s="94"/>
      <c r="L11" s="201">
        <v>8</v>
      </c>
      <c r="M11" s="202" t="s">
        <v>6</v>
      </c>
      <c r="N11" s="205" t="s">
        <v>771</v>
      </c>
      <c r="O11" s="226" t="s">
        <v>51</v>
      </c>
      <c r="P11" s="5" t="s">
        <v>772</v>
      </c>
    </row>
    <row r="12" spans="1:16" s="211" customFormat="1" ht="96">
      <c r="A12" s="203">
        <v>9</v>
      </c>
      <c r="B12" s="200" t="s">
        <v>680</v>
      </c>
      <c r="C12" s="200" t="s">
        <v>701</v>
      </c>
      <c r="D12" s="196" t="s">
        <v>692</v>
      </c>
      <c r="E12" s="196" t="s">
        <v>698</v>
      </c>
      <c r="F12" s="94"/>
      <c r="G12" s="85" t="s">
        <v>4</v>
      </c>
      <c r="H12" s="196" t="s">
        <v>701</v>
      </c>
      <c r="I12" s="196" t="s">
        <v>88</v>
      </c>
      <c r="J12" s="5" t="s">
        <v>712</v>
      </c>
      <c r="K12" s="94"/>
      <c r="L12" s="201">
        <v>8</v>
      </c>
      <c r="M12" s="202" t="s">
        <v>6</v>
      </c>
      <c r="N12" s="249" t="s">
        <v>1132</v>
      </c>
      <c r="O12" s="248" t="s">
        <v>334</v>
      </c>
      <c r="P12" s="5"/>
    </row>
    <row r="13" spans="1:16" s="211" customFormat="1" ht="16">
      <c r="A13" s="203">
        <v>35</v>
      </c>
      <c r="B13" s="217"/>
      <c r="C13" s="217"/>
      <c r="D13" s="218"/>
      <c r="E13" s="217"/>
      <c r="F13" s="224"/>
      <c r="G13" s="85" t="s">
        <v>4</v>
      </c>
      <c r="H13" s="85" t="s">
        <v>701</v>
      </c>
      <c r="I13" s="198" t="s">
        <v>370</v>
      </c>
      <c r="J13" s="225" t="s">
        <v>742</v>
      </c>
      <c r="K13" s="224"/>
      <c r="L13" s="201">
        <v>8</v>
      </c>
      <c r="M13" s="202" t="s">
        <v>6</v>
      </c>
      <c r="N13" s="100" t="s">
        <v>1128</v>
      </c>
      <c r="O13" s="248" t="s">
        <v>334</v>
      </c>
      <c r="P13" s="5"/>
    </row>
    <row r="14" spans="1:16" s="211" customFormat="1" ht="32">
      <c r="A14" s="203">
        <v>53</v>
      </c>
      <c r="B14" s="217"/>
      <c r="C14" s="217"/>
      <c r="D14" s="218"/>
      <c r="E14" s="217"/>
      <c r="F14" s="224"/>
      <c r="G14" s="85" t="s">
        <v>154</v>
      </c>
      <c r="H14" s="85" t="s">
        <v>174</v>
      </c>
      <c r="I14" s="219" t="s">
        <v>37</v>
      </c>
      <c r="J14" s="5" t="s">
        <v>759</v>
      </c>
      <c r="K14" s="224"/>
      <c r="L14" s="203" t="s">
        <v>187</v>
      </c>
      <c r="M14" s="204" t="s">
        <v>186</v>
      </c>
      <c r="N14" s="205" t="s">
        <v>47</v>
      </c>
      <c r="O14" s="248" t="s">
        <v>334</v>
      </c>
      <c r="P14" s="237"/>
    </row>
    <row r="15" spans="1:16" s="211" customFormat="1" ht="29">
      <c r="A15" s="203">
        <v>51</v>
      </c>
      <c r="B15" s="217"/>
      <c r="C15" s="217"/>
      <c r="D15" s="218"/>
      <c r="E15" s="217"/>
      <c r="F15" s="224"/>
      <c r="G15" s="85" t="s">
        <v>154</v>
      </c>
      <c r="H15" s="85" t="s">
        <v>174</v>
      </c>
      <c r="I15" s="219" t="s">
        <v>404</v>
      </c>
      <c r="J15" s="5" t="s">
        <v>758</v>
      </c>
      <c r="K15" s="224"/>
      <c r="L15" s="203" t="s">
        <v>187</v>
      </c>
      <c r="M15" s="204" t="s">
        <v>186</v>
      </c>
      <c r="N15" s="100" t="s">
        <v>1129</v>
      </c>
      <c r="O15" s="248" t="s">
        <v>334</v>
      </c>
      <c r="P15" s="237"/>
    </row>
    <row r="16" spans="1:16" s="211" customFormat="1" ht="16">
      <c r="A16" s="203">
        <v>49</v>
      </c>
      <c r="B16" s="217"/>
      <c r="C16" s="217"/>
      <c r="D16" s="218"/>
      <c r="E16" s="217"/>
      <c r="F16" s="224"/>
      <c r="G16" s="85" t="s">
        <v>154</v>
      </c>
      <c r="H16" s="85" t="s">
        <v>174</v>
      </c>
      <c r="I16" s="219" t="s">
        <v>374</v>
      </c>
      <c r="J16" s="5" t="s">
        <v>757</v>
      </c>
      <c r="K16" s="224"/>
      <c r="L16" s="203" t="s">
        <v>187</v>
      </c>
      <c r="M16" s="204" t="s">
        <v>186</v>
      </c>
      <c r="N16" s="100" t="s">
        <v>1128</v>
      </c>
      <c r="O16" s="248" t="s">
        <v>334</v>
      </c>
      <c r="P16" s="237"/>
    </row>
    <row r="17" spans="1:16" s="211" customFormat="1" ht="16">
      <c r="A17" s="203">
        <v>4</v>
      </c>
      <c r="B17" s="200" t="s">
        <v>680</v>
      </c>
      <c r="C17" s="200" t="s">
        <v>701</v>
      </c>
      <c r="D17" s="196" t="s">
        <v>678</v>
      </c>
      <c r="E17" s="196"/>
      <c r="F17" s="94"/>
      <c r="G17" s="196" t="s">
        <v>144</v>
      </c>
      <c r="H17" s="196" t="s">
        <v>165</v>
      </c>
      <c r="I17" s="196" t="s">
        <v>39</v>
      </c>
      <c r="J17" s="196" t="s">
        <v>705</v>
      </c>
      <c r="K17" s="94"/>
      <c r="L17" s="201">
        <v>8</v>
      </c>
      <c r="M17" s="202" t="s">
        <v>6</v>
      </c>
      <c r="N17" s="205" t="s">
        <v>771</v>
      </c>
      <c r="O17" s="228" t="s">
        <v>43</v>
      </c>
      <c r="P17" s="5"/>
    </row>
    <row r="18" spans="1:16" s="211" customFormat="1" ht="16">
      <c r="A18" s="203">
        <v>3</v>
      </c>
      <c r="B18" s="200" t="s">
        <v>680</v>
      </c>
      <c r="C18" s="200" t="s">
        <v>701</v>
      </c>
      <c r="D18" s="196" t="s">
        <v>678</v>
      </c>
      <c r="E18" s="196"/>
      <c r="F18" s="94"/>
      <c r="G18" s="196" t="s">
        <v>144</v>
      </c>
      <c r="H18" s="196" t="s">
        <v>165</v>
      </c>
      <c r="I18" s="196" t="s">
        <v>37</v>
      </c>
      <c r="J18" s="200" t="s">
        <v>709</v>
      </c>
      <c r="K18" s="94"/>
      <c r="L18" s="201">
        <v>8</v>
      </c>
      <c r="M18" s="202" t="s">
        <v>6</v>
      </c>
      <c r="N18" s="205" t="s">
        <v>771</v>
      </c>
      <c r="O18" s="248" t="s">
        <v>51</v>
      </c>
      <c r="P18" s="5" t="s">
        <v>772</v>
      </c>
    </row>
    <row r="19" spans="1:16" s="211" customFormat="1" ht="16">
      <c r="A19" s="203">
        <v>10</v>
      </c>
      <c r="B19" s="200" t="s">
        <v>680</v>
      </c>
      <c r="C19" s="200" t="s">
        <v>701</v>
      </c>
      <c r="D19" s="196" t="s">
        <v>692</v>
      </c>
      <c r="E19" s="196" t="s">
        <v>699</v>
      </c>
      <c r="F19" s="94"/>
      <c r="G19" s="85" t="s">
        <v>144</v>
      </c>
      <c r="H19" s="200" t="s">
        <v>165</v>
      </c>
      <c r="I19" s="196" t="s">
        <v>88</v>
      </c>
      <c r="J19" s="196" t="s">
        <v>705</v>
      </c>
      <c r="K19" s="94"/>
      <c r="L19" s="201">
        <v>8</v>
      </c>
      <c r="M19" s="202" t="s">
        <v>6</v>
      </c>
      <c r="N19" s="249" t="s">
        <v>1132</v>
      </c>
      <c r="O19" s="226" t="s">
        <v>334</v>
      </c>
      <c r="P19" s="5"/>
    </row>
    <row r="20" spans="1:16" s="211" customFormat="1" ht="16">
      <c r="A20" s="203">
        <v>36</v>
      </c>
      <c r="B20" s="217"/>
      <c r="C20" s="217"/>
      <c r="D20" s="218"/>
      <c r="E20" s="217"/>
      <c r="F20" s="224"/>
      <c r="G20" s="85" t="s">
        <v>144</v>
      </c>
      <c r="H20" s="196" t="s">
        <v>165</v>
      </c>
      <c r="I20" s="198" t="s">
        <v>370</v>
      </c>
      <c r="J20" s="225" t="s">
        <v>742</v>
      </c>
      <c r="K20" s="224"/>
      <c r="L20" s="201">
        <v>8</v>
      </c>
      <c r="M20" s="202" t="s">
        <v>6</v>
      </c>
      <c r="N20" s="100" t="s">
        <v>1128</v>
      </c>
      <c r="O20" s="248" t="s">
        <v>334</v>
      </c>
      <c r="P20" s="5"/>
    </row>
    <row r="21" spans="1:16" s="211" customFormat="1" ht="32">
      <c r="A21" s="203">
        <v>26</v>
      </c>
      <c r="B21" s="200" t="s">
        <v>725</v>
      </c>
      <c r="C21" s="200" t="s">
        <v>726</v>
      </c>
      <c r="D21" s="197" t="s">
        <v>727</v>
      </c>
      <c r="E21" s="200" t="s">
        <v>699</v>
      </c>
      <c r="F21" s="224"/>
      <c r="G21" s="85" t="s">
        <v>152</v>
      </c>
      <c r="H21" s="85" t="s">
        <v>172</v>
      </c>
      <c r="I21" s="198" t="s">
        <v>39</v>
      </c>
      <c r="J21" s="200" t="s">
        <v>705</v>
      </c>
      <c r="K21" s="224"/>
      <c r="L21" s="201">
        <v>8</v>
      </c>
      <c r="M21" s="202" t="s">
        <v>6</v>
      </c>
      <c r="N21" s="205" t="s">
        <v>771</v>
      </c>
      <c r="O21" s="228" t="s">
        <v>43</v>
      </c>
      <c r="P21" s="5"/>
    </row>
    <row r="22" spans="1:16" s="211" customFormat="1" ht="32">
      <c r="A22" s="203">
        <v>34</v>
      </c>
      <c r="B22" s="200" t="s">
        <v>734</v>
      </c>
      <c r="C22" s="200" t="s">
        <v>735</v>
      </c>
      <c r="D22" s="197" t="s">
        <v>727</v>
      </c>
      <c r="E22" s="200" t="s">
        <v>699</v>
      </c>
      <c r="F22" s="224"/>
      <c r="G22" s="85" t="s">
        <v>152</v>
      </c>
      <c r="H22" s="85" t="s">
        <v>172</v>
      </c>
      <c r="I22" s="198" t="s">
        <v>39</v>
      </c>
      <c r="J22" s="200" t="s">
        <v>705</v>
      </c>
      <c r="K22" s="224"/>
      <c r="L22" s="201">
        <v>8</v>
      </c>
      <c r="M22" s="202" t="s">
        <v>6</v>
      </c>
      <c r="N22" s="205" t="s">
        <v>771</v>
      </c>
      <c r="O22" s="228" t="s">
        <v>43</v>
      </c>
      <c r="P22" s="5"/>
    </row>
    <row r="23" spans="1:16" s="211" customFormat="1" ht="32">
      <c r="A23" s="203">
        <v>25</v>
      </c>
      <c r="B23" s="200" t="s">
        <v>725</v>
      </c>
      <c r="C23" s="200" t="s">
        <v>726</v>
      </c>
      <c r="D23" s="197" t="s">
        <v>727</v>
      </c>
      <c r="E23" s="200" t="s">
        <v>699</v>
      </c>
      <c r="F23" s="224"/>
      <c r="G23" s="85" t="s">
        <v>152</v>
      </c>
      <c r="H23" s="85" t="s">
        <v>172</v>
      </c>
      <c r="I23" s="198" t="s">
        <v>37</v>
      </c>
      <c r="J23" s="5" t="s">
        <v>729</v>
      </c>
      <c r="K23" s="224"/>
      <c r="L23" s="201">
        <v>8</v>
      </c>
      <c r="M23" s="202" t="s">
        <v>6</v>
      </c>
      <c r="N23" s="205" t="s">
        <v>771</v>
      </c>
      <c r="O23" s="226" t="s">
        <v>51</v>
      </c>
      <c r="P23" s="5"/>
    </row>
    <row r="24" spans="1:16" s="211" customFormat="1" ht="32">
      <c r="A24" s="203">
        <v>33</v>
      </c>
      <c r="B24" s="200" t="s">
        <v>734</v>
      </c>
      <c r="C24" s="200" t="s">
        <v>735</v>
      </c>
      <c r="D24" s="197" t="s">
        <v>727</v>
      </c>
      <c r="E24" s="200" t="s">
        <v>699</v>
      </c>
      <c r="F24" s="224"/>
      <c r="G24" s="85" t="s">
        <v>152</v>
      </c>
      <c r="H24" s="85" t="s">
        <v>172</v>
      </c>
      <c r="I24" s="198" t="s">
        <v>37</v>
      </c>
      <c r="J24" s="5" t="s">
        <v>729</v>
      </c>
      <c r="K24" s="224"/>
      <c r="L24" s="201">
        <v>8</v>
      </c>
      <c r="M24" s="202" t="s">
        <v>6</v>
      </c>
      <c r="N24" s="205" t="s">
        <v>771</v>
      </c>
      <c r="O24" s="248" t="s">
        <v>51</v>
      </c>
      <c r="P24" s="5"/>
    </row>
    <row r="25" spans="1:16" s="211" customFormat="1" ht="80">
      <c r="A25" s="203">
        <v>31</v>
      </c>
      <c r="B25" s="200" t="s">
        <v>725</v>
      </c>
      <c r="C25" s="200" t="s">
        <v>726</v>
      </c>
      <c r="D25" s="197" t="s">
        <v>717</v>
      </c>
      <c r="E25" s="5" t="s">
        <v>737</v>
      </c>
      <c r="F25" s="70"/>
      <c r="G25" s="85" t="s">
        <v>152</v>
      </c>
      <c r="H25" s="85" t="s">
        <v>172</v>
      </c>
      <c r="I25" s="196" t="s">
        <v>88</v>
      </c>
      <c r="J25" s="5" t="s">
        <v>739</v>
      </c>
      <c r="K25" s="70"/>
      <c r="L25" s="201">
        <v>8</v>
      </c>
      <c r="M25" s="202" t="s">
        <v>6</v>
      </c>
      <c r="N25" s="249" t="s">
        <v>1132</v>
      </c>
      <c r="O25" s="248" t="s">
        <v>334</v>
      </c>
      <c r="P25" s="5" t="s">
        <v>773</v>
      </c>
    </row>
    <row r="26" spans="1:16" s="211" customFormat="1" ht="32">
      <c r="A26" s="203">
        <v>32</v>
      </c>
      <c r="B26" s="200" t="s">
        <v>725</v>
      </c>
      <c r="C26" s="200" t="s">
        <v>726</v>
      </c>
      <c r="D26" s="197" t="s">
        <v>718</v>
      </c>
      <c r="E26" s="200" t="s">
        <v>720</v>
      </c>
      <c r="F26" s="224"/>
      <c r="G26" s="85" t="s">
        <v>152</v>
      </c>
      <c r="H26" s="85" t="s">
        <v>172</v>
      </c>
      <c r="I26" s="196" t="s">
        <v>88</v>
      </c>
      <c r="J26" s="206" t="s">
        <v>699</v>
      </c>
      <c r="K26" s="224"/>
      <c r="L26" s="201">
        <v>8</v>
      </c>
      <c r="M26" s="202" t="s">
        <v>6</v>
      </c>
      <c r="N26" s="249" t="s">
        <v>1132</v>
      </c>
      <c r="O26" s="248" t="s">
        <v>334</v>
      </c>
      <c r="P26" s="5"/>
    </row>
    <row r="27" spans="1:16" s="211" customFormat="1" ht="80">
      <c r="A27" s="203">
        <v>38</v>
      </c>
      <c r="B27" s="217"/>
      <c r="C27" s="217"/>
      <c r="D27" s="218"/>
      <c r="E27" s="217"/>
      <c r="F27" s="224"/>
      <c r="G27" s="200" t="s">
        <v>152</v>
      </c>
      <c r="H27" s="85" t="s">
        <v>172</v>
      </c>
      <c r="I27" s="198" t="s">
        <v>370</v>
      </c>
      <c r="J27" s="5" t="s">
        <v>745</v>
      </c>
      <c r="K27" s="224"/>
      <c r="L27" s="201">
        <v>8</v>
      </c>
      <c r="M27" s="202" t="s">
        <v>6</v>
      </c>
      <c r="N27" s="100" t="s">
        <v>1128</v>
      </c>
      <c r="O27" s="248" t="s">
        <v>334</v>
      </c>
      <c r="P27" s="5"/>
    </row>
    <row r="28" spans="1:16" s="211" customFormat="1" ht="29">
      <c r="A28" s="203">
        <v>46</v>
      </c>
      <c r="B28" s="217"/>
      <c r="C28" s="217"/>
      <c r="D28" s="218"/>
      <c r="E28" s="217"/>
      <c r="F28" s="224"/>
      <c r="G28" s="85" t="s">
        <v>152</v>
      </c>
      <c r="H28" s="85" t="s">
        <v>172</v>
      </c>
      <c r="I28" s="198" t="s">
        <v>562</v>
      </c>
      <c r="J28" s="5" t="s">
        <v>750</v>
      </c>
      <c r="K28" s="224"/>
      <c r="L28" s="201">
        <v>8</v>
      </c>
      <c r="M28" s="202" t="s">
        <v>6</v>
      </c>
      <c r="N28" s="100" t="s">
        <v>1129</v>
      </c>
      <c r="O28" s="248" t="s">
        <v>334</v>
      </c>
      <c r="P28" s="5"/>
    </row>
    <row r="29" spans="1:16" s="211" customFormat="1" ht="16">
      <c r="A29" s="203">
        <v>6</v>
      </c>
      <c r="B29" s="200" t="s">
        <v>680</v>
      </c>
      <c r="C29" s="200" t="s">
        <v>701</v>
      </c>
      <c r="D29" s="196" t="s">
        <v>681</v>
      </c>
      <c r="E29" s="196" t="s">
        <v>699</v>
      </c>
      <c r="F29" s="94"/>
      <c r="G29" s="196" t="s">
        <v>153</v>
      </c>
      <c r="H29" s="196" t="s">
        <v>765</v>
      </c>
      <c r="I29" s="196" t="s">
        <v>39</v>
      </c>
      <c r="J29" s="196" t="s">
        <v>705</v>
      </c>
      <c r="K29" s="94"/>
      <c r="L29" s="201">
        <v>8</v>
      </c>
      <c r="M29" s="202" t="s">
        <v>6</v>
      </c>
      <c r="N29" s="205" t="s">
        <v>771</v>
      </c>
      <c r="O29" s="228" t="s">
        <v>43</v>
      </c>
      <c r="P29" s="5"/>
    </row>
    <row r="30" spans="1:16" s="211" customFormat="1" ht="16">
      <c r="A30" s="203">
        <v>22</v>
      </c>
      <c r="B30" s="200" t="s">
        <v>723</v>
      </c>
      <c r="C30" s="200" t="s">
        <v>724</v>
      </c>
      <c r="D30" s="196" t="s">
        <v>681</v>
      </c>
      <c r="E30" s="196" t="s">
        <v>699</v>
      </c>
      <c r="F30" s="94"/>
      <c r="G30" s="196" t="s">
        <v>153</v>
      </c>
      <c r="H30" s="196" t="s">
        <v>765</v>
      </c>
      <c r="I30" s="196" t="s">
        <v>39</v>
      </c>
      <c r="J30" s="196" t="s">
        <v>705</v>
      </c>
      <c r="K30" s="94"/>
      <c r="L30" s="201">
        <v>8</v>
      </c>
      <c r="M30" s="202" t="s">
        <v>6</v>
      </c>
      <c r="N30" s="205" t="s">
        <v>771</v>
      </c>
      <c r="O30" s="228" t="s">
        <v>43</v>
      </c>
      <c r="P30" s="5"/>
    </row>
    <row r="31" spans="1:16" s="211" customFormat="1" ht="32">
      <c r="A31" s="203">
        <v>5</v>
      </c>
      <c r="B31" s="200" t="s">
        <v>680</v>
      </c>
      <c r="C31" s="200" t="s">
        <v>701</v>
      </c>
      <c r="D31" s="196" t="s">
        <v>681</v>
      </c>
      <c r="E31" s="196" t="s">
        <v>696</v>
      </c>
      <c r="F31" s="94"/>
      <c r="G31" s="196" t="s">
        <v>153</v>
      </c>
      <c r="H31" s="196" t="s">
        <v>765</v>
      </c>
      <c r="I31" s="196" t="s">
        <v>37</v>
      </c>
      <c r="J31" s="200" t="s">
        <v>706</v>
      </c>
      <c r="K31" s="94"/>
      <c r="L31" s="201">
        <v>8</v>
      </c>
      <c r="M31" s="202" t="s">
        <v>6</v>
      </c>
      <c r="N31" s="205" t="s">
        <v>771</v>
      </c>
      <c r="O31" s="248" t="s">
        <v>51</v>
      </c>
      <c r="P31" s="5"/>
    </row>
    <row r="32" spans="1:16" s="211" customFormat="1" ht="16">
      <c r="A32" s="203">
        <v>21</v>
      </c>
      <c r="B32" s="200" t="s">
        <v>723</v>
      </c>
      <c r="C32" s="200" t="s">
        <v>724</v>
      </c>
      <c r="D32" s="196" t="s">
        <v>681</v>
      </c>
      <c r="E32" s="196"/>
      <c r="F32" s="94"/>
      <c r="G32" s="196" t="s">
        <v>153</v>
      </c>
      <c r="H32" s="196" t="s">
        <v>765</v>
      </c>
      <c r="I32" s="196" t="s">
        <v>37</v>
      </c>
      <c r="J32" s="200" t="s">
        <v>706</v>
      </c>
      <c r="K32" s="94"/>
      <c r="L32" s="201">
        <v>8</v>
      </c>
      <c r="M32" s="202" t="s">
        <v>6</v>
      </c>
      <c r="N32" s="205" t="s">
        <v>771</v>
      </c>
      <c r="O32" s="248" t="s">
        <v>51</v>
      </c>
      <c r="P32" s="5"/>
    </row>
    <row r="33" spans="1:16" s="211" customFormat="1" ht="32">
      <c r="A33" s="203">
        <v>39</v>
      </c>
      <c r="B33" s="217"/>
      <c r="C33" s="217"/>
      <c r="D33" s="218"/>
      <c r="E33" s="217"/>
      <c r="F33" s="224"/>
      <c r="G33" s="85" t="s">
        <v>153</v>
      </c>
      <c r="H33" s="196" t="s">
        <v>765</v>
      </c>
      <c r="I33" s="198" t="s">
        <v>370</v>
      </c>
      <c r="J33" s="5" t="s">
        <v>743</v>
      </c>
      <c r="K33" s="224"/>
      <c r="L33" s="201">
        <v>8</v>
      </c>
      <c r="M33" s="202" t="s">
        <v>6</v>
      </c>
      <c r="N33" s="100" t="s">
        <v>1128</v>
      </c>
      <c r="O33" s="226" t="s">
        <v>334</v>
      </c>
      <c r="P33" s="5"/>
    </row>
    <row r="34" spans="1:16" s="211" customFormat="1" ht="32">
      <c r="A34" s="203">
        <v>61</v>
      </c>
      <c r="B34" s="217"/>
      <c r="C34" s="217"/>
      <c r="D34" s="218"/>
      <c r="E34" s="217"/>
      <c r="F34" s="224"/>
      <c r="G34" s="85" t="s">
        <v>158</v>
      </c>
      <c r="H34" s="85" t="s">
        <v>176</v>
      </c>
      <c r="I34" s="219" t="s">
        <v>281</v>
      </c>
      <c r="J34" s="5" t="s">
        <v>850</v>
      </c>
      <c r="K34" s="224"/>
      <c r="L34" s="203" t="s">
        <v>714</v>
      </c>
      <c r="M34" s="204" t="s">
        <v>588</v>
      </c>
      <c r="N34" s="97" t="s">
        <v>1133</v>
      </c>
      <c r="O34" s="248" t="s">
        <v>334</v>
      </c>
      <c r="P34" s="237"/>
    </row>
    <row r="35" spans="1:16" s="211" customFormat="1" ht="16">
      <c r="A35" s="203">
        <v>14</v>
      </c>
      <c r="B35" s="200" t="s">
        <v>703</v>
      </c>
      <c r="C35" s="200" t="s">
        <v>704</v>
      </c>
      <c r="D35" s="197" t="s">
        <v>449</v>
      </c>
      <c r="E35" s="200"/>
      <c r="F35" s="224"/>
      <c r="G35" s="85" t="s">
        <v>158</v>
      </c>
      <c r="H35" s="205" t="s">
        <v>176</v>
      </c>
      <c r="I35" s="198" t="s">
        <v>39</v>
      </c>
      <c r="J35" s="198" t="s">
        <v>705</v>
      </c>
      <c r="K35" s="224"/>
      <c r="L35" s="203" t="s">
        <v>714</v>
      </c>
      <c r="M35" s="204" t="s">
        <v>588</v>
      </c>
      <c r="N35" s="205" t="s">
        <v>419</v>
      </c>
      <c r="O35" s="228" t="s">
        <v>43</v>
      </c>
      <c r="P35" s="5"/>
    </row>
    <row r="36" spans="1:16" s="211" customFormat="1" ht="32">
      <c r="A36" s="203">
        <v>13</v>
      </c>
      <c r="B36" s="200" t="s">
        <v>703</v>
      </c>
      <c r="C36" s="200" t="s">
        <v>704</v>
      </c>
      <c r="D36" s="197" t="s">
        <v>449</v>
      </c>
      <c r="E36" s="200"/>
      <c r="F36" s="224"/>
      <c r="G36" s="85" t="s">
        <v>158</v>
      </c>
      <c r="H36" s="205" t="s">
        <v>176</v>
      </c>
      <c r="I36" s="198" t="s">
        <v>37</v>
      </c>
      <c r="J36" s="5" t="s">
        <v>713</v>
      </c>
      <c r="K36" s="224"/>
      <c r="L36" s="203" t="s">
        <v>714</v>
      </c>
      <c r="M36" s="204" t="s">
        <v>588</v>
      </c>
      <c r="N36" s="205" t="s">
        <v>419</v>
      </c>
      <c r="O36" s="248" t="s">
        <v>51</v>
      </c>
      <c r="P36" s="5"/>
    </row>
    <row r="37" spans="1:16" s="211" customFormat="1" ht="16">
      <c r="A37" s="203">
        <v>60</v>
      </c>
      <c r="B37" s="217"/>
      <c r="C37" s="217"/>
      <c r="D37" s="218"/>
      <c r="E37" s="217"/>
      <c r="F37" s="224"/>
      <c r="G37" s="85" t="s">
        <v>158</v>
      </c>
      <c r="H37" s="85" t="s">
        <v>176</v>
      </c>
      <c r="I37" s="219" t="s">
        <v>401</v>
      </c>
      <c r="J37" s="5" t="s">
        <v>768</v>
      </c>
      <c r="K37" s="224"/>
      <c r="L37" s="203" t="s">
        <v>714</v>
      </c>
      <c r="M37" s="204" t="s">
        <v>588</v>
      </c>
      <c r="N37" s="100" t="s">
        <v>1128</v>
      </c>
      <c r="O37" s="248" t="s">
        <v>334</v>
      </c>
      <c r="P37" s="237"/>
    </row>
    <row r="38" spans="1:16" s="211" customFormat="1" ht="16">
      <c r="A38" s="203">
        <v>65</v>
      </c>
      <c r="B38" s="217"/>
      <c r="C38" s="217"/>
      <c r="D38" s="218"/>
      <c r="E38" s="217"/>
      <c r="F38" s="224"/>
      <c r="G38" s="85" t="s">
        <v>159</v>
      </c>
      <c r="H38" s="85" t="s">
        <v>355</v>
      </c>
      <c r="I38" s="198" t="s">
        <v>39</v>
      </c>
      <c r="J38" s="198" t="s">
        <v>705</v>
      </c>
      <c r="K38" s="224"/>
      <c r="L38" s="203" t="s">
        <v>714</v>
      </c>
      <c r="M38" s="204" t="s">
        <v>588</v>
      </c>
      <c r="N38" s="97" t="s">
        <v>1134</v>
      </c>
      <c r="O38" s="228" t="s">
        <v>43</v>
      </c>
      <c r="P38" s="5"/>
    </row>
    <row r="39" spans="1:16" s="211" customFormat="1" ht="32">
      <c r="A39" s="203">
        <v>64</v>
      </c>
      <c r="B39" s="217"/>
      <c r="C39" s="217"/>
      <c r="D39" s="218"/>
      <c r="E39" s="217"/>
      <c r="F39" s="224"/>
      <c r="G39" s="85" t="s">
        <v>159</v>
      </c>
      <c r="H39" s="85" t="s">
        <v>355</v>
      </c>
      <c r="I39" s="198" t="s">
        <v>37</v>
      </c>
      <c r="J39" s="5" t="s">
        <v>713</v>
      </c>
      <c r="K39" s="224"/>
      <c r="L39" s="203" t="s">
        <v>714</v>
      </c>
      <c r="M39" s="204" t="s">
        <v>588</v>
      </c>
      <c r="N39" s="97" t="s">
        <v>1134</v>
      </c>
      <c r="O39" s="248" t="s">
        <v>51</v>
      </c>
      <c r="P39" s="5"/>
    </row>
    <row r="40" spans="1:16" s="211" customFormat="1" ht="58">
      <c r="A40" s="203">
        <v>62</v>
      </c>
      <c r="B40" s="217"/>
      <c r="C40" s="217"/>
      <c r="D40" s="218"/>
      <c r="E40" s="217"/>
      <c r="F40" s="224"/>
      <c r="G40" s="85" t="s">
        <v>159</v>
      </c>
      <c r="H40" s="85" t="s">
        <v>355</v>
      </c>
      <c r="I40" s="219" t="s">
        <v>401</v>
      </c>
      <c r="J40" s="5" t="s">
        <v>769</v>
      </c>
      <c r="K40" s="224"/>
      <c r="L40" s="203" t="s">
        <v>714</v>
      </c>
      <c r="M40" s="204" t="s">
        <v>588</v>
      </c>
      <c r="N40" s="100" t="s">
        <v>1128</v>
      </c>
      <c r="O40" s="248" t="s">
        <v>334</v>
      </c>
      <c r="P40" s="237"/>
    </row>
    <row r="41" spans="1:16" s="211" customFormat="1" ht="55">
      <c r="A41" s="203">
        <v>63</v>
      </c>
      <c r="B41" s="217"/>
      <c r="C41" s="217"/>
      <c r="D41" s="218"/>
      <c r="E41" s="217"/>
      <c r="F41" s="224"/>
      <c r="G41" s="85" t="s">
        <v>159</v>
      </c>
      <c r="H41" s="85" t="s">
        <v>355</v>
      </c>
      <c r="I41" s="219" t="s">
        <v>402</v>
      </c>
      <c r="J41" s="5" t="s">
        <v>770</v>
      </c>
      <c r="K41" s="224"/>
      <c r="L41" s="203" t="s">
        <v>714</v>
      </c>
      <c r="M41" s="204" t="s">
        <v>588</v>
      </c>
      <c r="N41" s="100" t="s">
        <v>1129</v>
      </c>
      <c r="O41" s="248" t="s">
        <v>334</v>
      </c>
      <c r="P41" s="237"/>
    </row>
    <row r="42" spans="1:16" s="211" customFormat="1" ht="16">
      <c r="A42" s="203">
        <v>8</v>
      </c>
      <c r="B42" s="200" t="s">
        <v>680</v>
      </c>
      <c r="C42" s="200" t="s">
        <v>701</v>
      </c>
      <c r="D42" s="196" t="s">
        <v>684</v>
      </c>
      <c r="E42" s="196" t="s">
        <v>699</v>
      </c>
      <c r="F42" s="94"/>
      <c r="G42" s="85" t="s">
        <v>145</v>
      </c>
      <c r="H42" s="199" t="s">
        <v>756</v>
      </c>
      <c r="I42" s="196" t="s">
        <v>39</v>
      </c>
      <c r="J42" s="196" t="s">
        <v>705</v>
      </c>
      <c r="K42" s="94"/>
      <c r="L42" s="201">
        <v>8</v>
      </c>
      <c r="M42" s="202" t="s">
        <v>6</v>
      </c>
      <c r="N42" s="205" t="s">
        <v>995</v>
      </c>
      <c r="O42" s="228" t="s">
        <v>43</v>
      </c>
      <c r="P42" s="5"/>
    </row>
    <row r="43" spans="1:16" s="211" customFormat="1" ht="16">
      <c r="A43" s="203">
        <v>20</v>
      </c>
      <c r="B43" s="200" t="s">
        <v>722</v>
      </c>
      <c r="C43" s="200" t="s">
        <v>721</v>
      </c>
      <c r="D43" s="197" t="s">
        <v>684</v>
      </c>
      <c r="E43" s="200"/>
      <c r="F43" s="224"/>
      <c r="G43" s="85" t="s">
        <v>145</v>
      </c>
      <c r="H43" s="199" t="s">
        <v>756</v>
      </c>
      <c r="I43" s="198" t="s">
        <v>39</v>
      </c>
      <c r="J43" s="200" t="s">
        <v>705</v>
      </c>
      <c r="K43" s="224"/>
      <c r="L43" s="201">
        <v>8</v>
      </c>
      <c r="M43" s="202" t="s">
        <v>6</v>
      </c>
      <c r="N43" s="205" t="s">
        <v>995</v>
      </c>
      <c r="O43" s="228" t="s">
        <v>43</v>
      </c>
      <c r="P43" s="5"/>
    </row>
    <row r="44" spans="1:16" s="211" customFormat="1" ht="64">
      <c r="A44" s="203">
        <v>7</v>
      </c>
      <c r="B44" s="200" t="s">
        <v>680</v>
      </c>
      <c r="C44" s="200" t="s">
        <v>701</v>
      </c>
      <c r="D44" s="196" t="s">
        <v>684</v>
      </c>
      <c r="E44" s="196" t="s">
        <v>697</v>
      </c>
      <c r="F44" s="94"/>
      <c r="G44" s="85" t="s">
        <v>145</v>
      </c>
      <c r="H44" s="199" t="s">
        <v>756</v>
      </c>
      <c r="I44" s="196" t="s">
        <v>37</v>
      </c>
      <c r="J44" s="200" t="s">
        <v>710</v>
      </c>
      <c r="K44" s="94"/>
      <c r="L44" s="201">
        <v>8</v>
      </c>
      <c r="M44" s="202" t="s">
        <v>6</v>
      </c>
      <c r="N44" s="205" t="s">
        <v>995</v>
      </c>
      <c r="O44" s="226" t="s">
        <v>51</v>
      </c>
      <c r="P44" s="5"/>
    </row>
    <row r="45" spans="1:16" s="211" customFormat="1" ht="16">
      <c r="A45" s="203">
        <v>19</v>
      </c>
      <c r="B45" s="200" t="s">
        <v>722</v>
      </c>
      <c r="C45" s="200" t="s">
        <v>721</v>
      </c>
      <c r="D45" s="197" t="s">
        <v>684</v>
      </c>
      <c r="E45" s="200"/>
      <c r="F45" s="224"/>
      <c r="G45" s="85" t="s">
        <v>145</v>
      </c>
      <c r="H45" s="199" t="s">
        <v>756</v>
      </c>
      <c r="I45" s="198" t="s">
        <v>37</v>
      </c>
      <c r="J45" s="200" t="s">
        <v>710</v>
      </c>
      <c r="K45" s="224"/>
      <c r="L45" s="201">
        <v>8</v>
      </c>
      <c r="M45" s="202" t="s">
        <v>6</v>
      </c>
      <c r="N45" s="205" t="s">
        <v>995</v>
      </c>
      <c r="O45" s="226" t="s">
        <v>51</v>
      </c>
      <c r="P45" s="5"/>
    </row>
    <row r="46" spans="1:16" s="211" customFormat="1" ht="71">
      <c r="A46" s="203">
        <v>42</v>
      </c>
      <c r="B46" s="217"/>
      <c r="C46" s="217"/>
      <c r="D46" s="218"/>
      <c r="E46" s="217"/>
      <c r="F46" s="224"/>
      <c r="G46" s="85" t="s">
        <v>145</v>
      </c>
      <c r="H46" s="199" t="s">
        <v>756</v>
      </c>
      <c r="I46" s="198" t="s">
        <v>370</v>
      </c>
      <c r="J46" s="5" t="s">
        <v>748</v>
      </c>
      <c r="K46" s="224"/>
      <c r="L46" s="201">
        <v>8</v>
      </c>
      <c r="M46" s="202" t="s">
        <v>6</v>
      </c>
      <c r="N46" s="100" t="s">
        <v>1128</v>
      </c>
      <c r="O46" s="248" t="s">
        <v>334</v>
      </c>
      <c r="P46" s="5"/>
    </row>
    <row r="47" spans="1:16" s="211" customFormat="1" ht="55">
      <c r="A47" s="203">
        <v>48</v>
      </c>
      <c r="B47" s="217"/>
      <c r="C47" s="217"/>
      <c r="D47" s="218"/>
      <c r="E47" s="217"/>
      <c r="F47" s="224"/>
      <c r="G47" s="85" t="s">
        <v>145</v>
      </c>
      <c r="H47" s="199" t="s">
        <v>756</v>
      </c>
      <c r="I47" s="219" t="s">
        <v>381</v>
      </c>
      <c r="J47" s="5" t="s">
        <v>755</v>
      </c>
      <c r="K47" s="224"/>
      <c r="L47" s="201">
        <v>8</v>
      </c>
      <c r="M47" s="202" t="s">
        <v>6</v>
      </c>
      <c r="N47" s="100" t="s">
        <v>1129</v>
      </c>
      <c r="O47" s="248" t="s">
        <v>334</v>
      </c>
      <c r="P47" s="5" t="s">
        <v>849</v>
      </c>
    </row>
    <row r="48" spans="1:16" s="211" customFormat="1" ht="32">
      <c r="A48" s="203">
        <v>24</v>
      </c>
      <c r="B48" s="200" t="s">
        <v>725</v>
      </c>
      <c r="C48" s="200" t="s">
        <v>726</v>
      </c>
      <c r="D48" s="197" t="s">
        <v>727</v>
      </c>
      <c r="E48" s="200" t="s">
        <v>699</v>
      </c>
      <c r="F48" s="224"/>
      <c r="G48" s="85" t="s">
        <v>150</v>
      </c>
      <c r="H48" s="85" t="s">
        <v>171</v>
      </c>
      <c r="I48" s="198" t="s">
        <v>39</v>
      </c>
      <c r="J48" s="200" t="s">
        <v>705</v>
      </c>
      <c r="K48" s="224"/>
      <c r="L48" s="201">
        <v>8</v>
      </c>
      <c r="M48" s="202" t="s">
        <v>6</v>
      </c>
      <c r="N48" s="205" t="s">
        <v>771</v>
      </c>
      <c r="O48" s="228" t="s">
        <v>43</v>
      </c>
      <c r="P48" s="5"/>
    </row>
    <row r="49" spans="1:16" s="211" customFormat="1" ht="16">
      <c r="A49" s="203">
        <v>28</v>
      </c>
      <c r="B49" s="200" t="s">
        <v>725</v>
      </c>
      <c r="C49" s="200" t="s">
        <v>726</v>
      </c>
      <c r="D49" s="197" t="s">
        <v>678</v>
      </c>
      <c r="E49" s="200"/>
      <c r="F49" s="224"/>
      <c r="G49" s="85" t="s">
        <v>150</v>
      </c>
      <c r="H49" s="85" t="s">
        <v>171</v>
      </c>
      <c r="I49" s="198" t="s">
        <v>39</v>
      </c>
      <c r="J49" s="200" t="s">
        <v>705</v>
      </c>
      <c r="K49" s="224"/>
      <c r="L49" s="201">
        <v>8</v>
      </c>
      <c r="M49" s="202" t="s">
        <v>6</v>
      </c>
      <c r="N49" s="205" t="s">
        <v>771</v>
      </c>
      <c r="O49" s="228" t="s">
        <v>43</v>
      </c>
      <c r="P49" s="5"/>
    </row>
    <row r="50" spans="1:16" s="211" customFormat="1" ht="80">
      <c r="A50" s="203">
        <v>23</v>
      </c>
      <c r="B50" s="200" t="s">
        <v>725</v>
      </c>
      <c r="C50" s="200" t="s">
        <v>726</v>
      </c>
      <c r="D50" s="197" t="s">
        <v>727</v>
      </c>
      <c r="E50" s="5" t="s">
        <v>728</v>
      </c>
      <c r="F50" s="70"/>
      <c r="G50" s="85" t="s">
        <v>150</v>
      </c>
      <c r="H50" s="85" t="s">
        <v>171</v>
      </c>
      <c r="I50" s="198" t="s">
        <v>37</v>
      </c>
      <c r="J50" s="5" t="s">
        <v>729</v>
      </c>
      <c r="K50" s="70"/>
      <c r="L50" s="201">
        <v>8</v>
      </c>
      <c r="M50" s="202" t="s">
        <v>6</v>
      </c>
      <c r="N50" s="205" t="s">
        <v>771</v>
      </c>
      <c r="O50" s="226" t="s">
        <v>51</v>
      </c>
      <c r="P50" s="5"/>
    </row>
    <row r="51" spans="1:16" s="211" customFormat="1" ht="32">
      <c r="A51" s="203">
        <v>27</v>
      </c>
      <c r="B51" s="200" t="s">
        <v>725</v>
      </c>
      <c r="C51" s="200" t="s">
        <v>726</v>
      </c>
      <c r="D51" s="197" t="s">
        <v>678</v>
      </c>
      <c r="E51" s="200"/>
      <c r="F51" s="224"/>
      <c r="G51" s="85" t="s">
        <v>150</v>
      </c>
      <c r="H51" s="85" t="s">
        <v>171</v>
      </c>
      <c r="I51" s="198" t="s">
        <v>37</v>
      </c>
      <c r="J51" s="5" t="s">
        <v>729</v>
      </c>
      <c r="K51" s="224"/>
      <c r="L51" s="201">
        <v>8</v>
      </c>
      <c r="M51" s="202" t="s">
        <v>6</v>
      </c>
      <c r="N51" s="205" t="s">
        <v>771</v>
      </c>
      <c r="O51" s="226" t="s">
        <v>51</v>
      </c>
      <c r="P51" s="5"/>
    </row>
    <row r="52" spans="1:16" s="211" customFormat="1" ht="80">
      <c r="A52" s="203">
        <v>29</v>
      </c>
      <c r="B52" s="200" t="s">
        <v>725</v>
      </c>
      <c r="C52" s="200" t="s">
        <v>726</v>
      </c>
      <c r="D52" s="197" t="s">
        <v>717</v>
      </c>
      <c r="E52" s="5" t="s">
        <v>737</v>
      </c>
      <c r="F52" s="70"/>
      <c r="G52" s="85" t="s">
        <v>150</v>
      </c>
      <c r="H52" s="85" t="s">
        <v>171</v>
      </c>
      <c r="I52" s="196" t="s">
        <v>88</v>
      </c>
      <c r="J52" s="5" t="s">
        <v>739</v>
      </c>
      <c r="K52" s="70"/>
      <c r="L52" s="201">
        <v>8</v>
      </c>
      <c r="M52" s="202" t="s">
        <v>6</v>
      </c>
      <c r="N52" s="249" t="s">
        <v>1132</v>
      </c>
      <c r="O52" s="226" t="s">
        <v>334</v>
      </c>
      <c r="P52" s="5" t="s">
        <v>773</v>
      </c>
    </row>
    <row r="53" spans="1:16" ht="32">
      <c r="A53" s="203">
        <v>30</v>
      </c>
      <c r="B53" s="200" t="s">
        <v>725</v>
      </c>
      <c r="C53" s="200" t="s">
        <v>726</v>
      </c>
      <c r="D53" s="197" t="s">
        <v>718</v>
      </c>
      <c r="E53" s="200" t="s">
        <v>720</v>
      </c>
      <c r="F53" s="224"/>
      <c r="G53" s="85" t="s">
        <v>150</v>
      </c>
      <c r="H53" s="85" t="s">
        <v>171</v>
      </c>
      <c r="I53" s="196" t="s">
        <v>88</v>
      </c>
      <c r="J53" s="206" t="s">
        <v>699</v>
      </c>
      <c r="K53" s="224"/>
      <c r="L53" s="201">
        <v>8</v>
      </c>
      <c r="M53" s="202" t="s">
        <v>6</v>
      </c>
      <c r="N53" s="249" t="s">
        <v>1132</v>
      </c>
      <c r="O53" s="226" t="s">
        <v>334</v>
      </c>
      <c r="P53" s="5"/>
    </row>
    <row r="54" spans="1:16" ht="80">
      <c r="A54" s="203">
        <v>37</v>
      </c>
      <c r="B54" s="217"/>
      <c r="C54" s="217"/>
      <c r="D54" s="218"/>
      <c r="E54" s="217"/>
      <c r="F54" s="224"/>
      <c r="G54" s="85" t="s">
        <v>150</v>
      </c>
      <c r="H54" s="85" t="s">
        <v>171</v>
      </c>
      <c r="I54" s="198" t="s">
        <v>370</v>
      </c>
      <c r="J54" s="5" t="s">
        <v>744</v>
      </c>
      <c r="K54" s="224"/>
      <c r="L54" s="201">
        <v>8</v>
      </c>
      <c r="M54" s="202" t="s">
        <v>6</v>
      </c>
      <c r="N54" s="100" t="s">
        <v>1128</v>
      </c>
      <c r="O54" s="248" t="s">
        <v>334</v>
      </c>
      <c r="P54" s="5"/>
    </row>
    <row r="55" spans="1:16" ht="29">
      <c r="A55" s="203">
        <v>45</v>
      </c>
      <c r="B55" s="217"/>
      <c r="C55" s="217"/>
      <c r="D55" s="218"/>
      <c r="E55" s="217"/>
      <c r="F55" s="224"/>
      <c r="G55" s="85" t="s">
        <v>150</v>
      </c>
      <c r="H55" s="85" t="s">
        <v>171</v>
      </c>
      <c r="I55" s="198" t="s">
        <v>562</v>
      </c>
      <c r="J55" s="5" t="s">
        <v>752</v>
      </c>
      <c r="K55" s="224"/>
      <c r="L55" s="201">
        <v>8</v>
      </c>
      <c r="M55" s="202" t="s">
        <v>6</v>
      </c>
      <c r="N55" s="100" t="s">
        <v>1129</v>
      </c>
      <c r="O55" s="248" t="s">
        <v>334</v>
      </c>
      <c r="P55" s="5"/>
    </row>
    <row r="56" spans="1:16" ht="16">
      <c r="A56" s="203">
        <v>12</v>
      </c>
      <c r="B56" s="200" t="s">
        <v>693</v>
      </c>
      <c r="C56" s="200" t="s">
        <v>702</v>
      </c>
      <c r="D56" s="197" t="s">
        <v>694</v>
      </c>
      <c r="E56" s="200"/>
      <c r="F56" s="224"/>
      <c r="G56" s="85" t="s">
        <v>5</v>
      </c>
      <c r="H56" s="199" t="s">
        <v>695</v>
      </c>
      <c r="I56" s="198" t="s">
        <v>39</v>
      </c>
      <c r="J56" s="198" t="s">
        <v>705</v>
      </c>
      <c r="K56" s="224"/>
      <c r="L56" s="203" t="s">
        <v>32</v>
      </c>
      <c r="M56" s="204" t="s">
        <v>27</v>
      </c>
      <c r="N56" s="97" t="s">
        <v>1135</v>
      </c>
      <c r="O56" s="228" t="s">
        <v>43</v>
      </c>
      <c r="P56" s="5"/>
    </row>
    <row r="57" spans="1:16" ht="16">
      <c r="A57" s="203">
        <v>11</v>
      </c>
      <c r="B57" s="200" t="s">
        <v>693</v>
      </c>
      <c r="C57" s="200" t="s">
        <v>702</v>
      </c>
      <c r="D57" s="197" t="s">
        <v>694</v>
      </c>
      <c r="E57" s="198"/>
      <c r="F57" s="223"/>
      <c r="G57" s="85" t="s">
        <v>5</v>
      </c>
      <c r="H57" s="199" t="s">
        <v>695</v>
      </c>
      <c r="I57" s="198" t="s">
        <v>37</v>
      </c>
      <c r="J57" s="200" t="s">
        <v>711</v>
      </c>
      <c r="K57" s="223"/>
      <c r="L57" s="203" t="s">
        <v>32</v>
      </c>
      <c r="M57" s="204" t="s">
        <v>27</v>
      </c>
      <c r="N57" s="97" t="s">
        <v>1135</v>
      </c>
      <c r="O57" s="226" t="s">
        <v>51</v>
      </c>
      <c r="P57" s="5"/>
    </row>
    <row r="58" spans="1:16" ht="32">
      <c r="A58" s="203">
        <v>43</v>
      </c>
      <c r="B58" s="217"/>
      <c r="C58" s="217"/>
      <c r="D58" s="218"/>
      <c r="E58" s="217"/>
      <c r="F58" s="224"/>
      <c r="G58" s="85" t="s">
        <v>5</v>
      </c>
      <c r="H58" s="199" t="s">
        <v>695</v>
      </c>
      <c r="I58" s="198" t="s">
        <v>370</v>
      </c>
      <c r="J58" s="5" t="s">
        <v>835</v>
      </c>
      <c r="K58" s="224"/>
      <c r="L58" s="201" t="s">
        <v>32</v>
      </c>
      <c r="M58" s="202" t="s">
        <v>27</v>
      </c>
      <c r="N58" s="100" t="s">
        <v>1128</v>
      </c>
      <c r="O58" s="248" t="s">
        <v>334</v>
      </c>
      <c r="P58" s="5"/>
    </row>
    <row r="59" spans="1:16" ht="32">
      <c r="A59" s="203">
        <v>56</v>
      </c>
      <c r="B59" s="217"/>
      <c r="C59" s="217"/>
      <c r="D59" s="218"/>
      <c r="E59" s="217"/>
      <c r="F59" s="224"/>
      <c r="G59" s="85" t="s">
        <v>156</v>
      </c>
      <c r="H59" s="85" t="s">
        <v>763</v>
      </c>
      <c r="I59" s="219" t="s">
        <v>37</v>
      </c>
      <c r="J59" s="5" t="s">
        <v>766</v>
      </c>
      <c r="K59" s="224"/>
      <c r="L59" s="203" t="s">
        <v>189</v>
      </c>
      <c r="M59" s="204" t="s">
        <v>188</v>
      </c>
      <c r="N59" s="100" t="s">
        <v>1130</v>
      </c>
      <c r="O59" s="226" t="s">
        <v>334</v>
      </c>
      <c r="P59" s="5" t="s">
        <v>851</v>
      </c>
    </row>
    <row r="60" spans="1:16" ht="32">
      <c r="A60" s="203">
        <v>55</v>
      </c>
      <c r="B60" s="217"/>
      <c r="C60" s="217"/>
      <c r="D60" s="218"/>
      <c r="E60" s="217"/>
      <c r="F60" s="224"/>
      <c r="G60" s="85" t="s">
        <v>156</v>
      </c>
      <c r="H60" s="85" t="s">
        <v>763</v>
      </c>
      <c r="I60" s="219" t="s">
        <v>374</v>
      </c>
      <c r="J60" s="5" t="s">
        <v>838</v>
      </c>
      <c r="K60" s="224"/>
      <c r="L60" s="203" t="s">
        <v>189</v>
      </c>
      <c r="M60" s="204" t="s">
        <v>188</v>
      </c>
      <c r="N60" s="100" t="s">
        <v>1128</v>
      </c>
      <c r="O60" s="248" t="s">
        <v>334</v>
      </c>
      <c r="P60" s="237"/>
    </row>
    <row r="61" spans="1:16" ht="32">
      <c r="A61" s="203">
        <v>54</v>
      </c>
      <c r="B61" s="217"/>
      <c r="C61" s="217"/>
      <c r="D61" s="218"/>
      <c r="E61" s="217"/>
      <c r="F61" s="224"/>
      <c r="G61" s="85" t="s">
        <v>155</v>
      </c>
      <c r="H61" s="85" t="s">
        <v>760</v>
      </c>
      <c r="I61" s="219" t="s">
        <v>37</v>
      </c>
      <c r="J61" s="5" t="s">
        <v>761</v>
      </c>
      <c r="K61" s="224"/>
      <c r="L61" s="203" t="s">
        <v>187</v>
      </c>
      <c r="M61" s="204" t="s">
        <v>186</v>
      </c>
      <c r="N61" s="205" t="s">
        <v>48</v>
      </c>
      <c r="O61" s="226" t="s">
        <v>334</v>
      </c>
      <c r="P61" s="237"/>
    </row>
    <row r="62" spans="1:16" ht="32">
      <c r="A62" s="203">
        <v>52</v>
      </c>
      <c r="B62" s="217"/>
      <c r="C62" s="217"/>
      <c r="D62" s="218"/>
      <c r="E62" s="217"/>
      <c r="F62" s="224"/>
      <c r="G62" s="85" t="s">
        <v>155</v>
      </c>
      <c r="H62" s="85" t="s">
        <v>760</v>
      </c>
      <c r="I62" s="219" t="s">
        <v>837</v>
      </c>
      <c r="J62" s="5" t="s">
        <v>839</v>
      </c>
      <c r="K62" s="224"/>
      <c r="L62" s="203" t="s">
        <v>187</v>
      </c>
      <c r="M62" s="204" t="s">
        <v>186</v>
      </c>
      <c r="N62" s="100" t="s">
        <v>1129</v>
      </c>
      <c r="O62" s="226" t="s">
        <v>334</v>
      </c>
      <c r="P62" s="237"/>
    </row>
    <row r="63" spans="1:16" ht="16">
      <c r="A63" s="203">
        <v>50</v>
      </c>
      <c r="B63" s="217"/>
      <c r="C63" s="217"/>
      <c r="D63" s="218"/>
      <c r="E63" s="217"/>
      <c r="F63" s="224"/>
      <c r="G63" s="85" t="s">
        <v>155</v>
      </c>
      <c r="H63" s="85" t="s">
        <v>760</v>
      </c>
      <c r="I63" s="219" t="s">
        <v>374</v>
      </c>
      <c r="J63" s="5" t="s">
        <v>757</v>
      </c>
      <c r="K63" s="224"/>
      <c r="L63" s="203" t="s">
        <v>187</v>
      </c>
      <c r="M63" s="204" t="s">
        <v>186</v>
      </c>
      <c r="N63" s="100" t="s">
        <v>1128</v>
      </c>
      <c r="O63" s="226" t="s">
        <v>334</v>
      </c>
      <c r="P63" s="237"/>
    </row>
    <row r="64" spans="1:16" ht="32">
      <c r="A64" s="203">
        <v>58</v>
      </c>
      <c r="B64" s="217"/>
      <c r="C64" s="217"/>
      <c r="D64" s="218"/>
      <c r="E64" s="217"/>
      <c r="F64" s="224"/>
      <c r="G64" s="85" t="s">
        <v>157</v>
      </c>
      <c r="H64" s="85" t="s">
        <v>715</v>
      </c>
      <c r="I64" s="219" t="s">
        <v>281</v>
      </c>
      <c r="J64" s="5" t="s">
        <v>836</v>
      </c>
      <c r="K64" s="224"/>
      <c r="L64" s="203" t="s">
        <v>714</v>
      </c>
      <c r="M64" s="204" t="s">
        <v>588</v>
      </c>
      <c r="N64" s="97" t="s">
        <v>1133</v>
      </c>
      <c r="O64" s="248" t="s">
        <v>334</v>
      </c>
      <c r="P64" s="237"/>
    </row>
    <row r="65" spans="1:16" ht="16">
      <c r="A65" s="203">
        <v>16</v>
      </c>
      <c r="B65" s="200" t="s">
        <v>703</v>
      </c>
      <c r="C65" s="200" t="s">
        <v>704</v>
      </c>
      <c r="D65" s="197" t="s">
        <v>449</v>
      </c>
      <c r="E65" s="200"/>
      <c r="F65" s="224"/>
      <c r="G65" s="85" t="s">
        <v>157</v>
      </c>
      <c r="H65" s="205" t="s">
        <v>715</v>
      </c>
      <c r="I65" s="198" t="s">
        <v>39</v>
      </c>
      <c r="J65" s="198" t="s">
        <v>705</v>
      </c>
      <c r="K65" s="224"/>
      <c r="L65" s="203" t="s">
        <v>714</v>
      </c>
      <c r="M65" s="204" t="s">
        <v>588</v>
      </c>
      <c r="N65" s="205" t="s">
        <v>419</v>
      </c>
      <c r="O65" s="228" t="s">
        <v>43</v>
      </c>
      <c r="P65" s="5"/>
    </row>
    <row r="66" spans="1:16" ht="16">
      <c r="A66" s="203">
        <v>15</v>
      </c>
      <c r="B66" s="200" t="s">
        <v>703</v>
      </c>
      <c r="C66" s="200" t="s">
        <v>704</v>
      </c>
      <c r="D66" s="197" t="s">
        <v>449</v>
      </c>
      <c r="E66" s="200"/>
      <c r="F66" s="224"/>
      <c r="G66" s="85" t="s">
        <v>157</v>
      </c>
      <c r="H66" s="205" t="s">
        <v>715</v>
      </c>
      <c r="I66" s="198" t="s">
        <v>37</v>
      </c>
      <c r="J66" s="5" t="s">
        <v>716</v>
      </c>
      <c r="K66" s="224"/>
      <c r="L66" s="203" t="s">
        <v>714</v>
      </c>
      <c r="M66" s="204" t="s">
        <v>588</v>
      </c>
      <c r="N66" s="205" t="s">
        <v>419</v>
      </c>
      <c r="O66" s="226" t="s">
        <v>51</v>
      </c>
      <c r="P66" s="5"/>
    </row>
    <row r="67" spans="1:16" ht="64">
      <c r="A67" s="203">
        <v>17</v>
      </c>
      <c r="B67" s="200" t="s">
        <v>703</v>
      </c>
      <c r="C67" s="200" t="s">
        <v>704</v>
      </c>
      <c r="D67" s="197" t="s">
        <v>717</v>
      </c>
      <c r="E67" s="5" t="s">
        <v>719</v>
      </c>
      <c r="F67" s="70"/>
      <c r="G67" s="85" t="s">
        <v>157</v>
      </c>
      <c r="H67" s="205" t="s">
        <v>715</v>
      </c>
      <c r="I67" s="196" t="s">
        <v>88</v>
      </c>
      <c r="J67" s="5" t="s">
        <v>739</v>
      </c>
      <c r="K67" s="70"/>
      <c r="L67" s="203" t="s">
        <v>714</v>
      </c>
      <c r="M67" s="204" t="s">
        <v>588</v>
      </c>
      <c r="N67" s="249" t="s">
        <v>1132</v>
      </c>
      <c r="O67" s="226" t="s">
        <v>334</v>
      </c>
      <c r="P67" s="5" t="s">
        <v>773</v>
      </c>
    </row>
    <row r="68" spans="1:16" ht="32">
      <c r="A68" s="203">
        <v>18</v>
      </c>
      <c r="B68" s="200" t="s">
        <v>703</v>
      </c>
      <c r="C68" s="200" t="s">
        <v>704</v>
      </c>
      <c r="D68" s="197" t="s">
        <v>718</v>
      </c>
      <c r="E68" s="200" t="s">
        <v>720</v>
      </c>
      <c r="F68" s="224"/>
      <c r="G68" s="85" t="s">
        <v>157</v>
      </c>
      <c r="H68" s="205" t="s">
        <v>715</v>
      </c>
      <c r="I68" s="196" t="s">
        <v>88</v>
      </c>
      <c r="J68" s="206" t="s">
        <v>699</v>
      </c>
      <c r="K68" s="224"/>
      <c r="L68" s="203" t="s">
        <v>714</v>
      </c>
      <c r="M68" s="204" t="s">
        <v>588</v>
      </c>
      <c r="N68" s="249" t="s">
        <v>1132</v>
      </c>
      <c r="O68" s="226" t="s">
        <v>334</v>
      </c>
      <c r="P68" s="5"/>
    </row>
    <row r="69" spans="1:16" ht="16">
      <c r="A69" s="203">
        <v>59</v>
      </c>
      <c r="B69" s="217"/>
      <c r="C69" s="217"/>
      <c r="D69" s="218"/>
      <c r="E69" s="217"/>
      <c r="F69" s="224"/>
      <c r="G69" s="85" t="s">
        <v>157</v>
      </c>
      <c r="H69" s="85" t="s">
        <v>715</v>
      </c>
      <c r="I69" s="5" t="s">
        <v>370</v>
      </c>
      <c r="J69" s="5" t="s">
        <v>834</v>
      </c>
      <c r="K69" s="224"/>
      <c r="L69" s="203" t="s">
        <v>714</v>
      </c>
      <c r="M69" s="204" t="s">
        <v>588</v>
      </c>
      <c r="N69" s="100" t="s">
        <v>1128</v>
      </c>
      <c r="O69" s="248" t="s">
        <v>334</v>
      </c>
      <c r="P69" s="237"/>
    </row>
    <row r="70" spans="1:16" s="211" customFormat="1" ht="16">
      <c r="A70" s="203">
        <v>57</v>
      </c>
      <c r="B70" s="217"/>
      <c r="C70" s="217"/>
      <c r="D70" s="218"/>
      <c r="E70" s="217"/>
      <c r="F70" s="224"/>
      <c r="G70" s="85" t="s">
        <v>157</v>
      </c>
      <c r="H70" s="85" t="s">
        <v>715</v>
      </c>
      <c r="I70" s="219" t="s">
        <v>403</v>
      </c>
      <c r="J70" s="5" t="s">
        <v>767</v>
      </c>
      <c r="K70" s="224"/>
      <c r="L70" s="203" t="s">
        <v>714</v>
      </c>
      <c r="M70" s="204" t="s">
        <v>588</v>
      </c>
      <c r="N70" s="100" t="s">
        <v>1128</v>
      </c>
      <c r="O70" s="248" t="s">
        <v>334</v>
      </c>
      <c r="P70" s="237"/>
    </row>
    <row r="71" spans="1:16" s="211" customFormat="1" ht="24">
      <c r="A71" s="259">
        <v>99</v>
      </c>
      <c r="B71" s="261"/>
      <c r="C71" s="261"/>
      <c r="D71" s="263"/>
      <c r="E71" s="261"/>
      <c r="F71" s="265"/>
      <c r="G71" s="266" t="s">
        <v>841</v>
      </c>
      <c r="H71" s="266" t="s">
        <v>841</v>
      </c>
      <c r="I71" s="266" t="s">
        <v>841</v>
      </c>
      <c r="J71" s="268"/>
      <c r="K71" s="224"/>
      <c r="L71" s="259"/>
      <c r="M71" s="271" t="str">
        <f>M2</f>
        <v>FINAL VERSION (CAT PHASE 2A) WITH NEW TAGS AND VALUES</v>
      </c>
      <c r="N71" s="273"/>
      <c r="O71" s="275"/>
      <c r="P71" s="277"/>
    </row>
    <row r="72" spans="1:16">
      <c r="A72" s="260">
        <v>34</v>
      </c>
      <c r="B72" s="232"/>
      <c r="C72" s="262"/>
      <c r="D72" s="264"/>
      <c r="E72" s="262"/>
      <c r="F72" s="258"/>
      <c r="G72" s="267"/>
      <c r="H72" s="267"/>
      <c r="I72" s="269"/>
      <c r="J72" s="258"/>
      <c r="K72" s="224"/>
      <c r="L72" s="270"/>
      <c r="M72" s="272"/>
      <c r="N72" s="274"/>
      <c r="O72" s="276"/>
      <c r="P72" s="278"/>
    </row>
    <row r="73" spans="1:16">
      <c r="B73" s="213" t="s">
        <v>30</v>
      </c>
      <c r="C73" s="214" t="s">
        <v>708</v>
      </c>
    </row>
    <row r="74" spans="1:16">
      <c r="C74" s="215" t="s">
        <v>730</v>
      </c>
    </row>
    <row r="75" spans="1:16">
      <c r="C75" s="215" t="s">
        <v>736</v>
      </c>
    </row>
    <row r="76" spans="1:16">
      <c r="C76" s="195" t="s">
        <v>762</v>
      </c>
    </row>
    <row r="77" spans="1:16">
      <c r="C77" s="215" t="s">
        <v>731</v>
      </c>
    </row>
    <row r="78" spans="1:16">
      <c r="C78" s="195" t="s">
        <v>799</v>
      </c>
    </row>
    <row r="79" spans="1:16">
      <c r="C79" s="195" t="s">
        <v>912</v>
      </c>
    </row>
    <row r="81" spans="2:12">
      <c r="B81" s="213" t="s">
        <v>732</v>
      </c>
      <c r="C81" s="215" t="s">
        <v>733</v>
      </c>
    </row>
    <row r="82" spans="2:12">
      <c r="C82" s="215" t="s">
        <v>867</v>
      </c>
      <c r="H82" s="289"/>
    </row>
    <row r="83" spans="2:12">
      <c r="H83" s="289"/>
    </row>
    <row r="84" spans="2:12" ht="16" thickBot="1">
      <c r="H84" s="289"/>
    </row>
    <row r="85" spans="2:12" ht="19">
      <c r="C85" s="305" t="s">
        <v>966</v>
      </c>
      <c r="D85" s="292"/>
      <c r="E85" s="292"/>
      <c r="F85" s="292"/>
      <c r="G85" s="292"/>
      <c r="H85" s="292"/>
      <c r="I85" s="292"/>
      <c r="J85" s="292"/>
      <c r="K85" s="292"/>
      <c r="L85" s="293"/>
    </row>
    <row r="86" spans="2:12" ht="16" thickBot="1">
      <c r="C86" s="302" t="s">
        <v>965</v>
      </c>
      <c r="D86" s="303" t="s">
        <v>857</v>
      </c>
      <c r="E86" s="304" t="s">
        <v>858</v>
      </c>
      <c r="F86" s="300"/>
      <c r="G86" s="300"/>
      <c r="H86" s="300"/>
      <c r="I86" s="300"/>
      <c r="J86" s="300"/>
      <c r="K86" s="300"/>
      <c r="L86" s="301"/>
    </row>
    <row r="87" spans="2:12">
      <c r="C87" s="295" t="s">
        <v>871</v>
      </c>
      <c r="D87" s="252" t="s">
        <v>419</v>
      </c>
      <c r="E87" s="290" t="s">
        <v>956</v>
      </c>
      <c r="L87" s="294"/>
    </row>
    <row r="88" spans="2:12">
      <c r="C88" s="295" t="s">
        <v>871</v>
      </c>
      <c r="D88" s="252" t="s">
        <v>48</v>
      </c>
      <c r="E88" s="290" t="s">
        <v>957</v>
      </c>
      <c r="L88" s="294"/>
    </row>
    <row r="89" spans="2:12">
      <c r="C89" s="295" t="s">
        <v>871</v>
      </c>
      <c r="D89" s="252" t="s">
        <v>47</v>
      </c>
      <c r="E89" s="290" t="s">
        <v>958</v>
      </c>
      <c r="L89" s="294"/>
    </row>
    <row r="90" spans="2:12">
      <c r="C90" s="295" t="s">
        <v>871</v>
      </c>
      <c r="D90" s="252" t="s">
        <v>771</v>
      </c>
      <c r="E90" s="290" t="s">
        <v>960</v>
      </c>
      <c r="L90" s="294"/>
    </row>
    <row r="91" spans="2:12">
      <c r="C91" s="295" t="s">
        <v>871</v>
      </c>
      <c r="D91" s="252" t="s">
        <v>959</v>
      </c>
      <c r="E91" s="290" t="s">
        <v>961</v>
      </c>
      <c r="L91" s="294"/>
    </row>
    <row r="92" spans="2:12">
      <c r="C92" s="295" t="s">
        <v>872</v>
      </c>
      <c r="D92" s="252" t="s">
        <v>995</v>
      </c>
      <c r="E92" s="290" t="s">
        <v>865</v>
      </c>
      <c r="L92" s="294"/>
    </row>
    <row r="93" spans="2:12">
      <c r="C93" s="295" t="s">
        <v>871</v>
      </c>
      <c r="D93" s="252" t="s">
        <v>866</v>
      </c>
      <c r="E93" s="290" t="s">
        <v>909</v>
      </c>
      <c r="L93" s="294"/>
    </row>
    <row r="94" spans="2:12">
      <c r="C94" s="295" t="s">
        <v>963</v>
      </c>
      <c r="D94" s="252" t="s">
        <v>868</v>
      </c>
      <c r="E94" s="290" t="s">
        <v>910</v>
      </c>
      <c r="L94" s="294"/>
    </row>
    <row r="95" spans="2:12">
      <c r="C95" s="296" t="s">
        <v>873</v>
      </c>
      <c r="D95" s="252" t="s">
        <v>869</v>
      </c>
      <c r="E95" s="195" t="s">
        <v>870</v>
      </c>
      <c r="L95" s="294"/>
    </row>
    <row r="96" spans="2:12">
      <c r="C96" s="296" t="s">
        <v>962</v>
      </c>
      <c r="D96" s="253" t="s">
        <v>1128</v>
      </c>
      <c r="E96" s="291" t="s">
        <v>860</v>
      </c>
      <c r="L96" s="294"/>
    </row>
    <row r="97" spans="3:12">
      <c r="C97" s="296" t="s">
        <v>962</v>
      </c>
      <c r="D97" s="253" t="s">
        <v>1129</v>
      </c>
      <c r="E97" s="291" t="s">
        <v>862</v>
      </c>
      <c r="L97" s="294"/>
    </row>
    <row r="98" spans="3:12">
      <c r="C98" s="296" t="s">
        <v>962</v>
      </c>
      <c r="D98" s="253" t="s">
        <v>1130</v>
      </c>
      <c r="E98" s="291" t="s">
        <v>859</v>
      </c>
      <c r="L98" s="294"/>
    </row>
    <row r="99" spans="3:12">
      <c r="C99" s="296" t="s">
        <v>962</v>
      </c>
      <c r="D99" s="253" t="s">
        <v>1131</v>
      </c>
      <c r="E99" s="291" t="s">
        <v>911</v>
      </c>
      <c r="L99" s="294"/>
    </row>
    <row r="100" spans="3:12">
      <c r="C100" s="296" t="s">
        <v>962</v>
      </c>
      <c r="D100" s="253" t="s">
        <v>1135</v>
      </c>
      <c r="E100" s="290" t="s">
        <v>861</v>
      </c>
      <c r="L100" s="294"/>
    </row>
    <row r="101" spans="3:12">
      <c r="C101" s="296" t="s">
        <v>962</v>
      </c>
      <c r="D101" s="253" t="s">
        <v>1133</v>
      </c>
      <c r="E101" s="291" t="s">
        <v>864</v>
      </c>
      <c r="L101" s="294"/>
    </row>
    <row r="102" spans="3:12">
      <c r="C102" s="296" t="s">
        <v>962</v>
      </c>
      <c r="D102" s="253" t="s">
        <v>1134</v>
      </c>
      <c r="E102" s="291" t="s">
        <v>894</v>
      </c>
      <c r="L102" s="294"/>
    </row>
    <row r="103" spans="3:12" ht="16" thickBot="1">
      <c r="C103" s="297" t="s">
        <v>962</v>
      </c>
      <c r="D103" s="298" t="s">
        <v>1132</v>
      </c>
      <c r="E103" s="299" t="s">
        <v>863</v>
      </c>
      <c r="F103" s="300"/>
      <c r="G103" s="300"/>
      <c r="H103" s="300"/>
      <c r="I103" s="300"/>
      <c r="J103" s="300"/>
      <c r="K103" s="300"/>
      <c r="L103" s="301"/>
    </row>
    <row r="105" spans="3:12">
      <c r="E105" s="279"/>
    </row>
  </sheetData>
  <autoFilter ref="I1:I103" xr:uid="{803F31AD-DF12-9E47-AD68-59CE27E6E91E}"/>
  <sortState xmlns:xlrd2="http://schemas.microsoft.com/office/spreadsheetml/2017/richdata2" ref="A2:P105">
    <sortCondition ref="H2:H105"/>
    <sortCondition ref="I2:I105"/>
  </sortState>
  <phoneticPr fontId="3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140"/>
  <sheetViews>
    <sheetView zoomScale="120" zoomScaleNormal="120" workbookViewId="0">
      <pane ySplit="1" topLeftCell="A2" activePane="bottomLeft" state="frozen"/>
      <selection pane="bottomLeft" activeCell="R18" sqref="R18"/>
    </sheetView>
  </sheetViews>
  <sheetFormatPr baseColWidth="10" defaultColWidth="11.5" defaultRowHeight="15"/>
  <cols>
    <col min="1" max="1" width="4" style="6" bestFit="1" customWidth="1"/>
    <col min="2" max="2" width="4" style="7" customWidth="1"/>
    <col min="3" max="12" width="3.6640625" style="47" customWidth="1"/>
    <col min="13" max="13" width="1.1640625" customWidth="1"/>
    <col min="14" max="14" width="30.33203125" customWidth="1"/>
    <col min="15" max="15" width="22" bestFit="1" customWidth="1"/>
    <col min="16" max="16" width="33.5" customWidth="1"/>
    <col min="17" max="17" width="1.1640625" customWidth="1"/>
    <col min="18" max="19" width="7.83203125" style="2" customWidth="1"/>
    <col min="20" max="20" width="29.33203125" customWidth="1"/>
    <col min="21" max="21" width="34" customWidth="1"/>
    <col min="22" max="22" width="4.1640625" style="47" bestFit="1" customWidth="1"/>
    <col min="23" max="23" width="4.6640625" style="47" customWidth="1"/>
    <col min="24" max="24" width="42" customWidth="1"/>
  </cols>
  <sheetData>
    <row r="1" spans="1:24" ht="46" thickBot="1">
      <c r="A1" s="120" t="s">
        <v>15</v>
      </c>
      <c r="B1" s="120" t="s">
        <v>16</v>
      </c>
      <c r="C1" s="118" t="s">
        <v>4</v>
      </c>
      <c r="D1" s="118" t="s">
        <v>26</v>
      </c>
      <c r="E1" s="118" t="s">
        <v>144</v>
      </c>
      <c r="F1" s="118" t="s">
        <v>150</v>
      </c>
      <c r="G1" s="118" t="s">
        <v>151</v>
      </c>
      <c r="H1" s="118" t="s">
        <v>152</v>
      </c>
      <c r="I1" s="118" t="s">
        <v>153</v>
      </c>
      <c r="J1" s="118" t="s">
        <v>148</v>
      </c>
      <c r="K1" s="118" t="s">
        <v>149</v>
      </c>
      <c r="L1" s="153" t="s">
        <v>145</v>
      </c>
      <c r="M1" s="115"/>
      <c r="N1" s="116" t="s">
        <v>35</v>
      </c>
      <c r="O1" s="116" t="s">
        <v>36</v>
      </c>
      <c r="P1" s="116" t="s">
        <v>14</v>
      </c>
      <c r="Q1" s="115"/>
      <c r="R1" s="117" t="s">
        <v>13</v>
      </c>
      <c r="S1" s="117" t="s">
        <v>42</v>
      </c>
      <c r="T1" s="116" t="s">
        <v>35</v>
      </c>
      <c r="U1" s="116" t="s">
        <v>14</v>
      </c>
      <c r="V1" s="117" t="s">
        <v>50</v>
      </c>
      <c r="W1" s="117" t="s">
        <v>302</v>
      </c>
      <c r="X1" s="116" t="s">
        <v>7</v>
      </c>
    </row>
    <row r="2" spans="1:24" ht="24">
      <c r="A2" s="121">
        <v>0</v>
      </c>
      <c r="B2" s="119">
        <v>0</v>
      </c>
      <c r="C2" s="108"/>
      <c r="D2" s="108"/>
      <c r="E2" s="108"/>
      <c r="F2" s="108"/>
      <c r="G2" s="108"/>
      <c r="H2" s="108"/>
      <c r="I2" s="108"/>
      <c r="J2" s="108"/>
      <c r="K2" s="108"/>
      <c r="L2" s="108"/>
      <c r="M2" s="109"/>
      <c r="N2" s="106" t="s">
        <v>1127</v>
      </c>
      <c r="O2" s="110"/>
      <c r="P2" s="110"/>
      <c r="Q2" s="109"/>
      <c r="R2" s="111"/>
      <c r="S2" s="110"/>
      <c r="T2" s="110"/>
      <c r="U2" s="110"/>
      <c r="V2" s="110"/>
      <c r="W2" s="110"/>
      <c r="X2" s="110"/>
    </row>
    <row r="3" spans="1:24" ht="16">
      <c r="A3" s="121">
        <v>1</v>
      </c>
      <c r="B3" s="119">
        <v>1</v>
      </c>
      <c r="C3" s="46"/>
      <c r="D3" s="46"/>
      <c r="E3" s="46"/>
      <c r="F3" s="46"/>
      <c r="G3" s="46"/>
      <c r="H3" s="46"/>
      <c r="I3" s="46"/>
      <c r="J3" s="46"/>
      <c r="K3" s="46"/>
      <c r="L3" s="46"/>
      <c r="M3" s="69"/>
      <c r="N3" s="13"/>
      <c r="O3" s="12"/>
      <c r="P3" s="12"/>
      <c r="Q3" s="69"/>
      <c r="R3" s="46">
        <v>35</v>
      </c>
      <c r="S3" s="46" t="s">
        <v>43</v>
      </c>
      <c r="T3" s="13" t="s">
        <v>31</v>
      </c>
      <c r="U3" s="107" t="s">
        <v>359</v>
      </c>
      <c r="V3" s="56" t="s">
        <v>51</v>
      </c>
      <c r="W3" s="41"/>
      <c r="X3" s="13"/>
    </row>
    <row r="4" spans="1:24" ht="16">
      <c r="A4" s="121">
        <v>5</v>
      </c>
      <c r="B4" s="119">
        <v>2</v>
      </c>
      <c r="C4" s="4" t="s">
        <v>8</v>
      </c>
      <c r="D4" s="43" t="s">
        <v>8</v>
      </c>
      <c r="E4" s="43" t="s">
        <v>8</v>
      </c>
      <c r="F4" s="43" t="s">
        <v>8</v>
      </c>
      <c r="G4" s="43" t="s">
        <v>8</v>
      </c>
      <c r="H4" s="43" t="s">
        <v>8</v>
      </c>
      <c r="I4" s="4" t="s">
        <v>8</v>
      </c>
      <c r="J4" s="43" t="s">
        <v>8</v>
      </c>
      <c r="K4" s="43" t="s">
        <v>8</v>
      </c>
      <c r="L4" s="43" t="s">
        <v>8</v>
      </c>
      <c r="M4" s="70"/>
      <c r="N4" s="35" t="s">
        <v>9</v>
      </c>
      <c r="O4" s="35" t="s">
        <v>1</v>
      </c>
      <c r="P4" s="85" t="s">
        <v>559</v>
      </c>
      <c r="Q4" s="70"/>
      <c r="R4" s="44">
        <v>1934</v>
      </c>
      <c r="S4" s="44" t="s">
        <v>43</v>
      </c>
      <c r="T4" s="35" t="s">
        <v>215</v>
      </c>
      <c r="U4" s="85" t="s">
        <v>934</v>
      </c>
      <c r="V4" s="50" t="s">
        <v>43</v>
      </c>
      <c r="W4" s="59">
        <v>4</v>
      </c>
      <c r="X4" s="35"/>
    </row>
    <row r="5" spans="1:24" ht="80">
      <c r="A5" s="121">
        <v>116</v>
      </c>
      <c r="B5" s="119">
        <v>3</v>
      </c>
      <c r="C5" s="62"/>
      <c r="D5" s="62"/>
      <c r="E5" s="62"/>
      <c r="F5" s="62"/>
      <c r="G5" s="62"/>
      <c r="H5" s="62"/>
      <c r="I5" s="62"/>
      <c r="J5" s="62"/>
      <c r="K5" s="62"/>
      <c r="L5" s="62"/>
      <c r="M5" s="70"/>
      <c r="N5" s="62"/>
      <c r="O5" s="13"/>
      <c r="P5" s="13"/>
      <c r="Q5" s="69"/>
      <c r="R5" s="44">
        <v>2524</v>
      </c>
      <c r="S5" s="44" t="s">
        <v>51</v>
      </c>
      <c r="T5" s="85" t="s">
        <v>285</v>
      </c>
      <c r="U5" s="85" t="s">
        <v>579</v>
      </c>
      <c r="V5" s="59" t="s">
        <v>51</v>
      </c>
      <c r="W5" s="44"/>
      <c r="X5" s="35" t="s">
        <v>580</v>
      </c>
    </row>
    <row r="6" spans="1:24" ht="16">
      <c r="A6" s="121">
        <v>117</v>
      </c>
      <c r="B6" s="119">
        <v>4</v>
      </c>
      <c r="C6" s="62"/>
      <c r="D6" s="62"/>
      <c r="E6" s="62"/>
      <c r="F6" s="62"/>
      <c r="G6" s="62"/>
      <c r="H6" s="62"/>
      <c r="I6" s="62"/>
      <c r="J6" s="62"/>
      <c r="K6" s="62"/>
      <c r="L6" s="62"/>
      <c r="M6" s="70"/>
      <c r="N6" s="62"/>
      <c r="O6" s="13"/>
      <c r="P6" s="13"/>
      <c r="Q6" s="69"/>
      <c r="R6" s="44">
        <v>460</v>
      </c>
      <c r="S6" s="44" t="s">
        <v>51</v>
      </c>
      <c r="T6" s="85" t="s">
        <v>1025</v>
      </c>
      <c r="U6" s="85" t="s">
        <v>1026</v>
      </c>
      <c r="V6" s="59" t="s">
        <v>51</v>
      </c>
      <c r="W6" s="44"/>
      <c r="X6" s="35" t="s">
        <v>1027</v>
      </c>
    </row>
    <row r="7" spans="1:24" ht="16">
      <c r="A7" s="121">
        <v>118</v>
      </c>
      <c r="B7" s="119">
        <v>5</v>
      </c>
      <c r="C7" s="62"/>
      <c r="D7" s="62"/>
      <c r="E7" s="62"/>
      <c r="F7" s="62"/>
      <c r="G7" s="62"/>
      <c r="H7" s="62"/>
      <c r="I7" s="62"/>
      <c r="J7" s="62"/>
      <c r="K7" s="62"/>
      <c r="L7" s="62"/>
      <c r="M7" s="70"/>
      <c r="N7" s="62"/>
      <c r="O7" s="13"/>
      <c r="P7" s="13"/>
      <c r="Q7" s="69"/>
      <c r="R7" s="44">
        <v>167</v>
      </c>
      <c r="S7" s="44" t="s">
        <v>51</v>
      </c>
      <c r="T7" s="85" t="s">
        <v>1028</v>
      </c>
      <c r="U7" s="85" t="s">
        <v>1029</v>
      </c>
      <c r="V7" s="59" t="s">
        <v>51</v>
      </c>
      <c r="W7" s="44"/>
      <c r="X7" s="35" t="s">
        <v>1030</v>
      </c>
    </row>
    <row r="8" spans="1:24" ht="16">
      <c r="A8" s="121">
        <v>17</v>
      </c>
      <c r="B8" s="119">
        <v>6</v>
      </c>
      <c r="C8" s="45" t="s">
        <v>8</v>
      </c>
      <c r="D8" s="44" t="s">
        <v>8</v>
      </c>
      <c r="E8" s="44" t="s">
        <v>8</v>
      </c>
      <c r="F8" s="44" t="s">
        <v>8</v>
      </c>
      <c r="G8" s="44" t="s">
        <v>8</v>
      </c>
      <c r="H8" s="44" t="s">
        <v>8</v>
      </c>
      <c r="I8" s="44" t="s">
        <v>8</v>
      </c>
      <c r="J8" s="44" t="s">
        <v>8</v>
      </c>
      <c r="K8" s="44" t="s">
        <v>8</v>
      </c>
      <c r="L8" s="44" t="s">
        <v>8</v>
      </c>
      <c r="M8" s="69"/>
      <c r="N8" s="35" t="s">
        <v>58</v>
      </c>
      <c r="O8" s="33" t="s">
        <v>59</v>
      </c>
      <c r="P8" s="33"/>
      <c r="Q8" s="69"/>
      <c r="R8" s="44">
        <v>55</v>
      </c>
      <c r="S8" s="44" t="s">
        <v>43</v>
      </c>
      <c r="T8" s="35" t="s">
        <v>59</v>
      </c>
      <c r="U8" s="36"/>
      <c r="V8" s="59" t="s">
        <v>51</v>
      </c>
      <c r="W8" s="78"/>
      <c r="X8" s="35"/>
    </row>
    <row r="9" spans="1:24" ht="16">
      <c r="A9" s="121">
        <v>16</v>
      </c>
      <c r="B9" s="119">
        <v>7</v>
      </c>
      <c r="C9" s="45" t="s">
        <v>8</v>
      </c>
      <c r="D9" s="44" t="s">
        <v>8</v>
      </c>
      <c r="E9" s="44" t="s">
        <v>8</v>
      </c>
      <c r="F9" s="44" t="s">
        <v>8</v>
      </c>
      <c r="G9" s="44" t="s">
        <v>8</v>
      </c>
      <c r="H9" s="44" t="s">
        <v>8</v>
      </c>
      <c r="I9" s="44" t="s">
        <v>8</v>
      </c>
      <c r="J9" s="44" t="s">
        <v>8</v>
      </c>
      <c r="K9" s="44" t="s">
        <v>8</v>
      </c>
      <c r="L9" s="122" t="s">
        <v>8</v>
      </c>
      <c r="M9" s="69"/>
      <c r="N9" s="51" t="s">
        <v>60</v>
      </c>
      <c r="O9" s="51" t="s">
        <v>398</v>
      </c>
      <c r="P9" s="33"/>
      <c r="Q9" s="69"/>
      <c r="R9" s="44">
        <v>37</v>
      </c>
      <c r="S9" s="44" t="s">
        <v>10</v>
      </c>
      <c r="T9" s="35" t="s">
        <v>62</v>
      </c>
      <c r="U9" s="36"/>
      <c r="V9" s="59" t="s">
        <v>51</v>
      </c>
      <c r="W9" s="78"/>
      <c r="X9" s="35"/>
    </row>
    <row r="10" spans="1:24" ht="16">
      <c r="A10" s="121">
        <v>58</v>
      </c>
      <c r="B10" s="119">
        <v>8</v>
      </c>
      <c r="C10" s="46" t="s">
        <v>210</v>
      </c>
      <c r="D10" s="46" t="s">
        <v>210</v>
      </c>
      <c r="E10" s="44" t="s">
        <v>10</v>
      </c>
      <c r="F10" s="45" t="s">
        <v>10</v>
      </c>
      <c r="G10" s="46" t="s">
        <v>210</v>
      </c>
      <c r="H10" s="46" t="s">
        <v>210</v>
      </c>
      <c r="I10" s="46" t="s">
        <v>210</v>
      </c>
      <c r="J10" s="46" t="s">
        <v>210</v>
      </c>
      <c r="K10" s="46" t="s">
        <v>210</v>
      </c>
      <c r="L10" s="46" t="s">
        <v>210</v>
      </c>
      <c r="M10" s="69"/>
      <c r="N10" s="35" t="s">
        <v>91</v>
      </c>
      <c r="O10" s="35" t="s">
        <v>398</v>
      </c>
      <c r="P10" s="33"/>
      <c r="Q10" s="69"/>
      <c r="R10" s="44">
        <v>11</v>
      </c>
      <c r="S10" s="44" t="s">
        <v>10</v>
      </c>
      <c r="T10" s="35" t="s">
        <v>65</v>
      </c>
      <c r="U10" s="310"/>
      <c r="V10" s="59" t="s">
        <v>51</v>
      </c>
      <c r="W10" s="78"/>
      <c r="X10" s="35"/>
    </row>
    <row r="11" spans="1:24" ht="16">
      <c r="A11" s="121">
        <v>44</v>
      </c>
      <c r="B11" s="119">
        <v>9</v>
      </c>
      <c r="C11" s="124" t="s">
        <v>10</v>
      </c>
      <c r="D11" s="130" t="s">
        <v>210</v>
      </c>
      <c r="E11" s="130" t="s">
        <v>210</v>
      </c>
      <c r="F11" s="124" t="s">
        <v>10</v>
      </c>
      <c r="G11" s="130" t="s">
        <v>210</v>
      </c>
      <c r="H11" s="130" t="s">
        <v>210</v>
      </c>
      <c r="I11" s="130" t="s">
        <v>210</v>
      </c>
      <c r="J11" s="130" t="s">
        <v>210</v>
      </c>
      <c r="K11" s="130" t="s">
        <v>210</v>
      </c>
      <c r="L11" s="130" t="s">
        <v>210</v>
      </c>
      <c r="M11" s="125"/>
      <c r="N11" s="129" t="s">
        <v>104</v>
      </c>
      <c r="O11" s="123" t="s">
        <v>398</v>
      </c>
      <c r="P11" s="123"/>
      <c r="Q11" s="125"/>
      <c r="R11" s="124">
        <v>117</v>
      </c>
      <c r="S11" s="124" t="s">
        <v>10</v>
      </c>
      <c r="T11" s="123" t="s">
        <v>128</v>
      </c>
      <c r="U11" s="126"/>
      <c r="V11" s="59" t="s">
        <v>51</v>
      </c>
      <c r="W11" s="128"/>
      <c r="X11" s="123" t="s">
        <v>407</v>
      </c>
    </row>
    <row r="12" spans="1:24" ht="27" customHeight="1">
      <c r="A12" s="121">
        <v>45</v>
      </c>
      <c r="B12" s="119">
        <v>10</v>
      </c>
      <c r="C12" s="46" t="s">
        <v>210</v>
      </c>
      <c r="D12" s="46" t="s">
        <v>210</v>
      </c>
      <c r="E12" s="46" t="s">
        <v>210</v>
      </c>
      <c r="F12" s="46" t="s">
        <v>210</v>
      </c>
      <c r="G12" s="46" t="s">
        <v>210</v>
      </c>
      <c r="H12" s="46" t="s">
        <v>210</v>
      </c>
      <c r="I12" s="46" t="s">
        <v>210</v>
      </c>
      <c r="J12" s="46" t="s">
        <v>210</v>
      </c>
      <c r="K12" s="46" t="s">
        <v>210</v>
      </c>
      <c r="L12" s="122" t="s">
        <v>10</v>
      </c>
      <c r="M12" s="69"/>
      <c r="N12" s="51" t="s">
        <v>198</v>
      </c>
      <c r="O12" s="35" t="s">
        <v>398</v>
      </c>
      <c r="P12" s="35"/>
      <c r="Q12" s="69"/>
      <c r="R12" s="34">
        <v>1080</v>
      </c>
      <c r="S12" s="44" t="s">
        <v>10</v>
      </c>
      <c r="T12" s="35" t="s">
        <v>216</v>
      </c>
      <c r="U12" s="36"/>
      <c r="V12" s="59" t="s">
        <v>51</v>
      </c>
      <c r="W12" s="78"/>
      <c r="X12" s="35"/>
    </row>
    <row r="13" spans="1:24" ht="16">
      <c r="A13" s="121">
        <v>46</v>
      </c>
      <c r="B13" s="119">
        <v>11</v>
      </c>
      <c r="C13" s="46"/>
      <c r="D13" s="46"/>
      <c r="E13" s="46"/>
      <c r="F13" s="46"/>
      <c r="G13" s="46"/>
      <c r="H13" s="46"/>
      <c r="I13" s="46"/>
      <c r="J13" s="46"/>
      <c r="K13" s="46"/>
      <c r="L13" s="122" t="s">
        <v>10</v>
      </c>
      <c r="M13" s="69"/>
      <c r="N13" s="46"/>
      <c r="O13" s="46"/>
      <c r="P13" s="46"/>
      <c r="Q13" s="69"/>
      <c r="R13" s="44">
        <v>1081</v>
      </c>
      <c r="S13" s="44" t="s">
        <v>10</v>
      </c>
      <c r="T13" s="35" t="s">
        <v>217</v>
      </c>
      <c r="U13" s="97" t="s">
        <v>1137</v>
      </c>
      <c r="V13" s="50" t="s">
        <v>43</v>
      </c>
      <c r="W13" s="78"/>
      <c r="X13" s="35" t="s">
        <v>920</v>
      </c>
    </row>
    <row r="14" spans="1:24" ht="16">
      <c r="A14" s="121">
        <v>49</v>
      </c>
      <c r="B14" s="119">
        <v>12</v>
      </c>
      <c r="C14" s="46" t="s">
        <v>210</v>
      </c>
      <c r="D14" s="46" t="s">
        <v>210</v>
      </c>
      <c r="E14" s="46" t="s">
        <v>210</v>
      </c>
      <c r="F14" s="44" t="s">
        <v>10</v>
      </c>
      <c r="G14" s="46" t="s">
        <v>210</v>
      </c>
      <c r="H14" s="44" t="s">
        <v>10</v>
      </c>
      <c r="I14" s="46" t="s">
        <v>210</v>
      </c>
      <c r="J14" s="44" t="s">
        <v>10</v>
      </c>
      <c r="K14" s="46" t="s">
        <v>210</v>
      </c>
      <c r="L14" s="46" t="s">
        <v>210</v>
      </c>
      <c r="M14" s="70"/>
      <c r="N14" s="35" t="s">
        <v>97</v>
      </c>
      <c r="O14" s="35" t="s">
        <v>398</v>
      </c>
      <c r="P14" s="35"/>
      <c r="Q14" s="70"/>
      <c r="R14" s="44">
        <v>1080</v>
      </c>
      <c r="S14" s="44" t="s">
        <v>43</v>
      </c>
      <c r="T14" s="35" t="s">
        <v>216</v>
      </c>
      <c r="U14" s="36"/>
      <c r="V14" s="59" t="s">
        <v>51</v>
      </c>
      <c r="W14" s="78"/>
      <c r="X14" s="35"/>
    </row>
    <row r="15" spans="1:24" ht="16">
      <c r="A15" s="121">
        <v>50</v>
      </c>
      <c r="B15" s="119">
        <v>13</v>
      </c>
      <c r="C15" s="46"/>
      <c r="D15" s="46"/>
      <c r="E15" s="46"/>
      <c r="F15" s="44" t="s">
        <v>10</v>
      </c>
      <c r="G15" s="46"/>
      <c r="H15" s="44" t="s">
        <v>10</v>
      </c>
      <c r="I15" s="46"/>
      <c r="J15" s="44" t="s">
        <v>10</v>
      </c>
      <c r="K15" s="46"/>
      <c r="L15" s="46"/>
      <c r="M15" s="70"/>
      <c r="N15" s="46"/>
      <c r="O15" s="46"/>
      <c r="P15" s="46"/>
      <c r="Q15" s="70"/>
      <c r="R15" s="44">
        <v>1081</v>
      </c>
      <c r="S15" s="44" t="s">
        <v>43</v>
      </c>
      <c r="T15" s="35" t="s">
        <v>217</v>
      </c>
      <c r="U15" s="97" t="s">
        <v>1138</v>
      </c>
      <c r="V15" s="50" t="s">
        <v>43</v>
      </c>
      <c r="W15" s="65">
        <v>19</v>
      </c>
      <c r="X15" s="35" t="s">
        <v>318</v>
      </c>
    </row>
    <row r="16" spans="1:24" ht="16">
      <c r="A16" s="121">
        <v>40</v>
      </c>
      <c r="B16" s="119">
        <v>14</v>
      </c>
      <c r="C16" s="93" t="s">
        <v>191</v>
      </c>
      <c r="D16" s="312" t="s">
        <v>210</v>
      </c>
      <c r="E16" s="93" t="s">
        <v>191</v>
      </c>
      <c r="F16" s="93" t="s">
        <v>191</v>
      </c>
      <c r="G16" s="312" t="s">
        <v>210</v>
      </c>
      <c r="H16" s="312" t="s">
        <v>210</v>
      </c>
      <c r="I16" s="312" t="s">
        <v>210</v>
      </c>
      <c r="J16" s="312" t="s">
        <v>210</v>
      </c>
      <c r="K16" s="312" t="s">
        <v>210</v>
      </c>
      <c r="L16" s="312" t="s">
        <v>210</v>
      </c>
      <c r="M16" s="125"/>
      <c r="N16" s="85" t="s">
        <v>197</v>
      </c>
      <c r="O16" s="85" t="s">
        <v>398</v>
      </c>
      <c r="P16" s="123"/>
      <c r="Q16" s="125"/>
      <c r="R16" s="93">
        <v>1080</v>
      </c>
      <c r="S16" s="93" t="s">
        <v>51</v>
      </c>
      <c r="T16" s="85" t="s">
        <v>216</v>
      </c>
      <c r="U16" s="126"/>
      <c r="V16" s="59" t="s">
        <v>51</v>
      </c>
      <c r="W16" s="128"/>
      <c r="X16" s="123"/>
    </row>
    <row r="17" spans="1:24" ht="16">
      <c r="A17" s="121">
        <v>59</v>
      </c>
      <c r="B17" s="119">
        <v>15</v>
      </c>
      <c r="C17" s="93" t="s">
        <v>191</v>
      </c>
      <c r="D17" s="46"/>
      <c r="E17" s="93" t="s">
        <v>191</v>
      </c>
      <c r="F17" s="93" t="s">
        <v>191</v>
      </c>
      <c r="G17" s="46"/>
      <c r="H17" s="46"/>
      <c r="I17" s="46"/>
      <c r="J17" s="46"/>
      <c r="K17" s="46"/>
      <c r="L17" s="46"/>
      <c r="M17" s="69"/>
      <c r="N17" s="46"/>
      <c r="O17" s="46"/>
      <c r="P17" s="46"/>
      <c r="Q17" s="69"/>
      <c r="R17" s="44">
        <v>1081</v>
      </c>
      <c r="S17" s="44" t="s">
        <v>51</v>
      </c>
      <c r="T17" s="35" t="s">
        <v>217</v>
      </c>
      <c r="U17" s="363" t="s">
        <v>1190</v>
      </c>
      <c r="V17" s="50" t="s">
        <v>43</v>
      </c>
      <c r="W17" s="65">
        <v>19</v>
      </c>
      <c r="X17" s="35" t="s">
        <v>319</v>
      </c>
    </row>
    <row r="18" spans="1:24" ht="16">
      <c r="A18" s="121">
        <v>112</v>
      </c>
      <c r="B18" s="119">
        <v>16</v>
      </c>
      <c r="C18" s="46" t="s">
        <v>210</v>
      </c>
      <c r="D18" s="46" t="s">
        <v>210</v>
      </c>
      <c r="E18" s="46" t="s">
        <v>210</v>
      </c>
      <c r="F18" s="124" t="s">
        <v>10</v>
      </c>
      <c r="G18" s="46" t="s">
        <v>210</v>
      </c>
      <c r="H18" s="46" t="s">
        <v>210</v>
      </c>
      <c r="I18" s="46" t="s">
        <v>210</v>
      </c>
      <c r="J18" s="46" t="s">
        <v>210</v>
      </c>
      <c r="K18" s="46" t="s">
        <v>210</v>
      </c>
      <c r="L18" s="46" t="s">
        <v>210</v>
      </c>
      <c r="M18" s="69"/>
      <c r="N18" s="123" t="s">
        <v>193</v>
      </c>
      <c r="O18" s="123" t="s">
        <v>398</v>
      </c>
      <c r="P18" s="33"/>
      <c r="Q18" s="69"/>
      <c r="R18" s="313">
        <v>1080</v>
      </c>
      <c r="S18" s="313" t="s">
        <v>10</v>
      </c>
      <c r="T18" s="314" t="s">
        <v>216</v>
      </c>
      <c r="U18" s="36"/>
      <c r="V18" s="127" t="s">
        <v>51</v>
      </c>
      <c r="W18" s="78"/>
      <c r="X18" s="123" t="s">
        <v>406</v>
      </c>
    </row>
    <row r="19" spans="1:24" ht="16">
      <c r="A19" s="121">
        <v>113</v>
      </c>
      <c r="B19" s="119">
        <v>17</v>
      </c>
      <c r="C19" s="46"/>
      <c r="D19" s="46"/>
      <c r="E19" s="46"/>
      <c r="F19" s="124" t="s">
        <v>10</v>
      </c>
      <c r="G19" s="46"/>
      <c r="H19" s="46"/>
      <c r="I19" s="46"/>
      <c r="J19" s="46"/>
      <c r="K19" s="46"/>
      <c r="L19" s="46"/>
      <c r="M19" s="70"/>
      <c r="N19" s="46"/>
      <c r="O19" s="46"/>
      <c r="P19" s="46"/>
      <c r="Q19" s="70"/>
      <c r="R19" s="313">
        <v>1081</v>
      </c>
      <c r="S19" s="313" t="s">
        <v>10</v>
      </c>
      <c r="T19" s="314" t="s">
        <v>217</v>
      </c>
      <c r="U19" s="337" t="s">
        <v>1139</v>
      </c>
      <c r="V19" s="257" t="s">
        <v>43</v>
      </c>
      <c r="W19" s="65">
        <v>19</v>
      </c>
      <c r="X19" s="35" t="s">
        <v>320</v>
      </c>
    </row>
    <row r="20" spans="1:24" ht="48">
      <c r="A20" s="121">
        <v>114</v>
      </c>
      <c r="B20" s="119">
        <v>18</v>
      </c>
      <c r="C20" s="46"/>
      <c r="D20" s="46"/>
      <c r="E20" s="46"/>
      <c r="F20" s="46"/>
      <c r="G20" s="46"/>
      <c r="H20" s="46"/>
      <c r="I20" s="46"/>
      <c r="J20" s="46"/>
      <c r="K20" s="46"/>
      <c r="L20" s="46"/>
      <c r="M20" s="69"/>
      <c r="N20" s="13"/>
      <c r="O20" s="12"/>
      <c r="P20" s="12"/>
      <c r="Q20" s="69"/>
      <c r="R20" s="43">
        <v>39</v>
      </c>
      <c r="S20" s="43" t="s">
        <v>43</v>
      </c>
      <c r="T20" s="5" t="s">
        <v>124</v>
      </c>
      <c r="U20" s="36" t="s">
        <v>937</v>
      </c>
      <c r="V20" s="59" t="s">
        <v>51</v>
      </c>
      <c r="W20" s="78"/>
      <c r="X20" s="35" t="s">
        <v>627</v>
      </c>
    </row>
    <row r="21" spans="1:24" ht="48">
      <c r="A21" s="121">
        <v>115</v>
      </c>
      <c r="B21" s="119">
        <v>19</v>
      </c>
      <c r="C21" s="46"/>
      <c r="D21" s="46"/>
      <c r="E21" s="46"/>
      <c r="F21" s="46"/>
      <c r="G21" s="46"/>
      <c r="H21" s="46"/>
      <c r="I21" s="46"/>
      <c r="J21" s="46"/>
      <c r="K21" s="46"/>
      <c r="L21" s="46"/>
      <c r="M21" s="69"/>
      <c r="N21" s="13"/>
      <c r="O21" s="12"/>
      <c r="P21" s="12"/>
      <c r="Q21" s="69"/>
      <c r="R21" s="43">
        <v>150</v>
      </c>
      <c r="S21" s="43" t="s">
        <v>43</v>
      </c>
      <c r="T21" s="5" t="s">
        <v>251</v>
      </c>
      <c r="U21" s="36" t="s">
        <v>936</v>
      </c>
      <c r="V21" s="59" t="s">
        <v>51</v>
      </c>
      <c r="W21" s="78"/>
      <c r="X21" s="35" t="s">
        <v>627</v>
      </c>
    </row>
    <row r="22" spans="1:24" ht="64">
      <c r="A22" s="121">
        <v>64</v>
      </c>
      <c r="B22" s="119">
        <v>20</v>
      </c>
      <c r="C22" s="45" t="s">
        <v>8</v>
      </c>
      <c r="D22" s="46" t="s">
        <v>210</v>
      </c>
      <c r="E22" s="44" t="s">
        <v>8</v>
      </c>
      <c r="F22" s="45" t="s">
        <v>8</v>
      </c>
      <c r="G22" s="46" t="s">
        <v>210</v>
      </c>
      <c r="H22" s="44" t="s">
        <v>10</v>
      </c>
      <c r="I22" s="46" t="s">
        <v>210</v>
      </c>
      <c r="J22" s="44" t="s">
        <v>8</v>
      </c>
      <c r="K22" s="44" t="s">
        <v>8</v>
      </c>
      <c r="L22" s="122" t="s">
        <v>8</v>
      </c>
      <c r="M22" s="71"/>
      <c r="N22" s="35" t="s">
        <v>66</v>
      </c>
      <c r="O22" s="33" t="s">
        <v>108</v>
      </c>
      <c r="P22" s="35" t="s">
        <v>1060</v>
      </c>
      <c r="Q22" s="71"/>
      <c r="R22" s="44">
        <v>54</v>
      </c>
      <c r="S22" s="43" t="s">
        <v>10</v>
      </c>
      <c r="T22" s="35" t="s">
        <v>115</v>
      </c>
      <c r="U22" s="15" t="s">
        <v>208</v>
      </c>
      <c r="V22" s="59" t="s">
        <v>51</v>
      </c>
      <c r="W22" s="78"/>
      <c r="X22" s="35"/>
    </row>
    <row r="23" spans="1:24" ht="80">
      <c r="A23" s="121">
        <v>69</v>
      </c>
      <c r="B23" s="119">
        <v>21</v>
      </c>
      <c r="C23" s="45" t="s">
        <v>8</v>
      </c>
      <c r="D23" s="46" t="s">
        <v>210</v>
      </c>
      <c r="E23" s="44" t="s">
        <v>8</v>
      </c>
      <c r="F23" s="45" t="s">
        <v>8</v>
      </c>
      <c r="G23" s="46" t="s">
        <v>210</v>
      </c>
      <c r="H23" s="46" t="s">
        <v>210</v>
      </c>
      <c r="I23" s="46" t="s">
        <v>210</v>
      </c>
      <c r="J23" s="44" t="s">
        <v>8</v>
      </c>
      <c r="K23" s="46" t="s">
        <v>210</v>
      </c>
      <c r="L23" s="122" t="s">
        <v>8</v>
      </c>
      <c r="M23" s="70"/>
      <c r="N23" s="35" t="s">
        <v>798</v>
      </c>
      <c r="O23" s="33" t="s">
        <v>108</v>
      </c>
      <c r="P23" s="35" t="s">
        <v>1016</v>
      </c>
      <c r="Q23" s="70"/>
      <c r="R23" s="44">
        <v>40</v>
      </c>
      <c r="S23" s="43" t="s">
        <v>43</v>
      </c>
      <c r="T23" s="35" t="s">
        <v>11</v>
      </c>
      <c r="U23" s="36" t="s">
        <v>207</v>
      </c>
      <c r="V23" s="59" t="s">
        <v>51</v>
      </c>
      <c r="W23" s="78"/>
      <c r="X23" s="35" t="s">
        <v>309</v>
      </c>
    </row>
    <row r="24" spans="1:24" ht="32">
      <c r="A24" s="121">
        <v>70</v>
      </c>
      <c r="B24" s="119">
        <v>22</v>
      </c>
      <c r="C24" s="45" t="s">
        <v>8</v>
      </c>
      <c r="D24" s="46" t="s">
        <v>210</v>
      </c>
      <c r="E24" s="44" t="s">
        <v>8</v>
      </c>
      <c r="F24" s="45" t="s">
        <v>8</v>
      </c>
      <c r="G24" s="46" t="s">
        <v>210</v>
      </c>
      <c r="H24" s="46" t="s">
        <v>210</v>
      </c>
      <c r="I24" s="46" t="s">
        <v>210</v>
      </c>
      <c r="J24" s="44" t="s">
        <v>8</v>
      </c>
      <c r="K24" s="46" t="s">
        <v>210</v>
      </c>
      <c r="L24" s="122" t="s">
        <v>8</v>
      </c>
      <c r="M24" s="70"/>
      <c r="N24" s="85" t="s">
        <v>798</v>
      </c>
      <c r="O24" s="85" t="s">
        <v>108</v>
      </c>
      <c r="P24" s="35" t="s">
        <v>240</v>
      </c>
      <c r="Q24" s="70"/>
      <c r="R24" s="44">
        <v>423</v>
      </c>
      <c r="S24" s="43" t="s">
        <v>43</v>
      </c>
      <c r="T24" s="35" t="s">
        <v>241</v>
      </c>
      <c r="U24" s="36" t="s">
        <v>242</v>
      </c>
      <c r="V24" s="59" t="s">
        <v>51</v>
      </c>
      <c r="W24" s="78"/>
      <c r="X24" s="35" t="s">
        <v>307</v>
      </c>
    </row>
    <row r="25" spans="1:24" ht="16">
      <c r="A25" s="121">
        <v>66</v>
      </c>
      <c r="B25" s="119">
        <v>23</v>
      </c>
      <c r="C25" s="45" t="s">
        <v>8</v>
      </c>
      <c r="D25" s="46" t="s">
        <v>210</v>
      </c>
      <c r="E25" s="44" t="s">
        <v>8</v>
      </c>
      <c r="F25" s="45" t="s">
        <v>8</v>
      </c>
      <c r="G25" s="46" t="s">
        <v>210</v>
      </c>
      <c r="H25" s="44" t="s">
        <v>10</v>
      </c>
      <c r="I25" s="46" t="s">
        <v>210</v>
      </c>
      <c r="J25" s="44" t="s">
        <v>8</v>
      </c>
      <c r="K25" s="46" t="s">
        <v>210</v>
      </c>
      <c r="L25" s="122" t="s">
        <v>8</v>
      </c>
      <c r="M25" s="69"/>
      <c r="N25" s="35" t="s">
        <v>68</v>
      </c>
      <c r="O25" s="35" t="s">
        <v>238</v>
      </c>
      <c r="P25" s="33"/>
      <c r="Q25" s="69"/>
      <c r="R25" s="44">
        <v>38</v>
      </c>
      <c r="S25" s="43" t="s">
        <v>10</v>
      </c>
      <c r="T25" s="35" t="s">
        <v>116</v>
      </c>
      <c r="U25" s="36"/>
      <c r="V25" s="59" t="s">
        <v>51</v>
      </c>
      <c r="W25" s="78"/>
      <c r="X25" s="35" t="s">
        <v>618</v>
      </c>
    </row>
    <row r="26" spans="1:24" ht="16">
      <c r="A26" s="121">
        <v>68</v>
      </c>
      <c r="B26" s="119">
        <v>24</v>
      </c>
      <c r="C26" s="46" t="s">
        <v>210</v>
      </c>
      <c r="D26" s="46" t="s">
        <v>210</v>
      </c>
      <c r="E26" s="44" t="s">
        <v>10</v>
      </c>
      <c r="F26" s="44" t="s">
        <v>8</v>
      </c>
      <c r="G26" s="46" t="s">
        <v>210</v>
      </c>
      <c r="H26" s="44" t="s">
        <v>10</v>
      </c>
      <c r="I26" s="44" t="s">
        <v>8</v>
      </c>
      <c r="J26" s="44" t="s">
        <v>8</v>
      </c>
      <c r="K26" s="44" t="s">
        <v>8</v>
      </c>
      <c r="L26" s="46" t="s">
        <v>210</v>
      </c>
      <c r="M26" s="69"/>
      <c r="N26" s="151" t="s">
        <v>100</v>
      </c>
      <c r="O26" s="35" t="s">
        <v>238</v>
      </c>
      <c r="P26" s="33"/>
      <c r="Q26" s="69"/>
      <c r="R26" s="44">
        <v>151</v>
      </c>
      <c r="S26" s="43" t="s">
        <v>10</v>
      </c>
      <c r="T26" s="35" t="s">
        <v>126</v>
      </c>
      <c r="U26" s="36"/>
      <c r="V26" s="59" t="s">
        <v>51</v>
      </c>
      <c r="W26" s="78"/>
      <c r="X26" s="35"/>
    </row>
    <row r="27" spans="1:24" ht="48">
      <c r="A27" s="121">
        <v>62</v>
      </c>
      <c r="B27" s="119">
        <v>25</v>
      </c>
      <c r="C27" s="46" t="s">
        <v>210</v>
      </c>
      <c r="D27" s="46" t="s">
        <v>210</v>
      </c>
      <c r="E27" s="46" t="s">
        <v>210</v>
      </c>
      <c r="F27" s="46" t="s">
        <v>210</v>
      </c>
      <c r="G27" s="46" t="s">
        <v>210</v>
      </c>
      <c r="H27" s="46" t="s">
        <v>210</v>
      </c>
      <c r="I27" s="44" t="s">
        <v>8</v>
      </c>
      <c r="J27" s="46" t="s">
        <v>210</v>
      </c>
      <c r="K27" s="44" t="s">
        <v>8</v>
      </c>
      <c r="L27" s="46" t="s">
        <v>210</v>
      </c>
      <c r="M27" s="69"/>
      <c r="N27" s="51" t="s">
        <v>101</v>
      </c>
      <c r="O27" s="35" t="s">
        <v>238</v>
      </c>
      <c r="P27" s="33"/>
      <c r="Q27" s="69"/>
      <c r="R27" s="44">
        <v>84</v>
      </c>
      <c r="S27" s="43" t="s">
        <v>43</v>
      </c>
      <c r="T27" s="35" t="s">
        <v>127</v>
      </c>
      <c r="U27" s="36"/>
      <c r="V27" s="59" t="s">
        <v>51</v>
      </c>
      <c r="W27" s="78"/>
      <c r="X27" s="35" t="s">
        <v>308</v>
      </c>
    </row>
    <row r="28" spans="1:24" ht="16">
      <c r="A28" s="121">
        <v>67</v>
      </c>
      <c r="B28" s="119">
        <v>26</v>
      </c>
      <c r="C28" s="45" t="s">
        <v>10</v>
      </c>
      <c r="D28" s="46" t="s">
        <v>210</v>
      </c>
      <c r="E28" s="44" t="s">
        <v>10</v>
      </c>
      <c r="F28" s="45" t="s">
        <v>10</v>
      </c>
      <c r="G28" s="46" t="s">
        <v>210</v>
      </c>
      <c r="H28" s="44" t="s">
        <v>10</v>
      </c>
      <c r="I28" s="46" t="s">
        <v>210</v>
      </c>
      <c r="J28" s="44" t="s">
        <v>10</v>
      </c>
      <c r="K28" s="46" t="s">
        <v>210</v>
      </c>
      <c r="L28" s="122" t="s">
        <v>10</v>
      </c>
      <c r="M28" s="69"/>
      <c r="N28" s="35" t="s">
        <v>69</v>
      </c>
      <c r="O28" s="33" t="s">
        <v>110</v>
      </c>
      <c r="P28" s="33"/>
      <c r="Q28" s="69"/>
      <c r="R28" s="44">
        <v>110</v>
      </c>
      <c r="S28" s="44" t="s">
        <v>10</v>
      </c>
      <c r="T28" s="35" t="s">
        <v>117</v>
      </c>
      <c r="U28" s="36"/>
      <c r="V28" s="59" t="s">
        <v>51</v>
      </c>
      <c r="W28" s="78"/>
      <c r="X28" s="35"/>
    </row>
    <row r="29" spans="1:24" ht="16">
      <c r="A29" s="121">
        <v>100</v>
      </c>
      <c r="B29" s="119">
        <v>27</v>
      </c>
      <c r="C29" s="45" t="s">
        <v>190</v>
      </c>
      <c r="D29" s="46" t="s">
        <v>210</v>
      </c>
      <c r="E29" s="44" t="s">
        <v>190</v>
      </c>
      <c r="F29" s="45" t="s">
        <v>190</v>
      </c>
      <c r="G29" s="46" t="s">
        <v>210</v>
      </c>
      <c r="H29" s="44" t="s">
        <v>190</v>
      </c>
      <c r="I29" s="46" t="s">
        <v>210</v>
      </c>
      <c r="J29" s="44" t="s">
        <v>190</v>
      </c>
      <c r="K29" s="46" t="s">
        <v>210</v>
      </c>
      <c r="L29" s="46" t="s">
        <v>210</v>
      </c>
      <c r="M29" s="69"/>
      <c r="N29" s="35" t="s">
        <v>81</v>
      </c>
      <c r="O29" s="33" t="s">
        <v>110</v>
      </c>
      <c r="P29" s="33"/>
      <c r="Q29" s="69"/>
      <c r="R29" s="44">
        <v>1138</v>
      </c>
      <c r="S29" s="44" t="s">
        <v>190</v>
      </c>
      <c r="T29" s="35" t="s">
        <v>121</v>
      </c>
      <c r="U29" s="36"/>
      <c r="V29" s="59" t="s">
        <v>51</v>
      </c>
      <c r="W29" s="78"/>
      <c r="X29" s="35"/>
    </row>
    <row r="30" spans="1:24" ht="16">
      <c r="A30" s="121">
        <v>65</v>
      </c>
      <c r="B30" s="119">
        <v>28</v>
      </c>
      <c r="C30" s="45" t="s">
        <v>10</v>
      </c>
      <c r="D30" s="46" t="s">
        <v>210</v>
      </c>
      <c r="E30" s="44" t="s">
        <v>10</v>
      </c>
      <c r="F30" s="45" t="s">
        <v>10</v>
      </c>
      <c r="G30" s="46" t="s">
        <v>210</v>
      </c>
      <c r="H30" s="44" t="s">
        <v>10</v>
      </c>
      <c r="I30" s="46" t="s">
        <v>210</v>
      </c>
      <c r="J30" s="44" t="s">
        <v>10</v>
      </c>
      <c r="K30" s="46" t="s">
        <v>210</v>
      </c>
      <c r="L30" s="44" t="s">
        <v>10</v>
      </c>
      <c r="M30" s="69"/>
      <c r="N30" s="35" t="s">
        <v>67</v>
      </c>
      <c r="O30" s="33" t="s">
        <v>109</v>
      </c>
      <c r="P30" s="33"/>
      <c r="Q30" s="69"/>
      <c r="R30" s="44">
        <v>44</v>
      </c>
      <c r="S30" s="44" t="s">
        <v>10</v>
      </c>
      <c r="T30" s="35" t="s">
        <v>109</v>
      </c>
      <c r="U30" s="36"/>
      <c r="V30" s="59" t="s">
        <v>51</v>
      </c>
      <c r="W30" s="78"/>
      <c r="X30" s="35" t="s">
        <v>619</v>
      </c>
    </row>
    <row r="31" spans="1:24" ht="16">
      <c r="A31" s="121">
        <v>98</v>
      </c>
      <c r="B31" s="119">
        <v>29</v>
      </c>
      <c r="C31" s="44" t="s">
        <v>190</v>
      </c>
      <c r="D31" s="46" t="s">
        <v>210</v>
      </c>
      <c r="E31" s="44" t="s">
        <v>190</v>
      </c>
      <c r="F31" s="44" t="s">
        <v>190</v>
      </c>
      <c r="G31" s="46" t="s">
        <v>210</v>
      </c>
      <c r="H31" s="44" t="s">
        <v>190</v>
      </c>
      <c r="I31" s="46" t="s">
        <v>210</v>
      </c>
      <c r="J31" s="44" t="s">
        <v>190</v>
      </c>
      <c r="K31" s="46" t="s">
        <v>210</v>
      </c>
      <c r="L31" s="46" t="s">
        <v>210</v>
      </c>
      <c r="M31" s="69"/>
      <c r="N31" s="35" t="s">
        <v>79</v>
      </c>
      <c r="O31" s="33" t="s">
        <v>109</v>
      </c>
      <c r="P31" s="33"/>
      <c r="Q31" s="69"/>
      <c r="R31" s="356">
        <v>2828</v>
      </c>
      <c r="S31" s="44" t="s">
        <v>190</v>
      </c>
      <c r="T31" s="98" t="s">
        <v>997</v>
      </c>
      <c r="U31" s="36"/>
      <c r="V31" s="59" t="s">
        <v>51</v>
      </c>
      <c r="W31" s="78"/>
      <c r="X31" s="35"/>
    </row>
    <row r="32" spans="1:24" ht="16">
      <c r="A32" s="121">
        <v>99</v>
      </c>
      <c r="B32" s="119">
        <v>30</v>
      </c>
      <c r="C32" s="44" t="s">
        <v>190</v>
      </c>
      <c r="D32" s="46" t="s">
        <v>210</v>
      </c>
      <c r="E32" s="44" t="s">
        <v>190</v>
      </c>
      <c r="F32" s="44" t="s">
        <v>190</v>
      </c>
      <c r="G32" s="46" t="s">
        <v>210</v>
      </c>
      <c r="H32" s="44" t="s">
        <v>190</v>
      </c>
      <c r="I32" s="46" t="s">
        <v>210</v>
      </c>
      <c r="J32" s="44" t="s">
        <v>190</v>
      </c>
      <c r="K32" s="46" t="s">
        <v>210</v>
      </c>
      <c r="L32" s="46" t="s">
        <v>210</v>
      </c>
      <c r="M32" s="69"/>
      <c r="N32" s="35" t="s">
        <v>80</v>
      </c>
      <c r="O32" s="33" t="s">
        <v>109</v>
      </c>
      <c r="P32" s="33"/>
      <c r="Q32" s="69"/>
      <c r="R32" s="356">
        <v>2838</v>
      </c>
      <c r="S32" s="44" t="s">
        <v>190</v>
      </c>
      <c r="T32" s="98" t="s">
        <v>200</v>
      </c>
      <c r="U32" s="36"/>
      <c r="V32" s="59" t="s">
        <v>51</v>
      </c>
      <c r="W32" s="78"/>
      <c r="X32" s="133"/>
    </row>
    <row r="33" spans="1:24" ht="48">
      <c r="A33" s="121">
        <v>76</v>
      </c>
      <c r="B33" s="119">
        <v>31</v>
      </c>
      <c r="C33" s="45" t="s">
        <v>10</v>
      </c>
      <c r="D33" s="46" t="s">
        <v>210</v>
      </c>
      <c r="E33" s="44" t="s">
        <v>10</v>
      </c>
      <c r="F33" s="45" t="s">
        <v>10</v>
      </c>
      <c r="G33" s="46" t="s">
        <v>210</v>
      </c>
      <c r="H33" s="46" t="s">
        <v>210</v>
      </c>
      <c r="I33" s="46" t="s">
        <v>210</v>
      </c>
      <c r="J33" s="44" t="s">
        <v>10</v>
      </c>
      <c r="K33" s="46" t="s">
        <v>210</v>
      </c>
      <c r="L33" s="93" t="s">
        <v>10</v>
      </c>
      <c r="M33" s="70"/>
      <c r="N33" s="35" t="s">
        <v>72</v>
      </c>
      <c r="O33" s="33" t="s">
        <v>111</v>
      </c>
      <c r="P33" s="35" t="s">
        <v>1059</v>
      </c>
      <c r="Q33" s="70"/>
      <c r="R33" s="44">
        <v>1031</v>
      </c>
      <c r="S33" s="44" t="s">
        <v>10</v>
      </c>
      <c r="T33" s="35" t="s">
        <v>254</v>
      </c>
      <c r="U33" s="36"/>
      <c r="V33" s="59" t="s">
        <v>51</v>
      </c>
      <c r="W33" s="78"/>
      <c r="X33" s="95" t="s">
        <v>408</v>
      </c>
    </row>
    <row r="34" spans="1:24" ht="112">
      <c r="A34" s="121">
        <v>71</v>
      </c>
      <c r="B34" s="119">
        <v>32</v>
      </c>
      <c r="C34" s="45" t="s">
        <v>8</v>
      </c>
      <c r="D34" s="46" t="s">
        <v>210</v>
      </c>
      <c r="E34" s="44" t="s">
        <v>8</v>
      </c>
      <c r="F34" s="45" t="s">
        <v>8</v>
      </c>
      <c r="G34" s="46" t="s">
        <v>210</v>
      </c>
      <c r="H34" s="46" t="s">
        <v>210</v>
      </c>
      <c r="I34" s="46" t="s">
        <v>210</v>
      </c>
      <c r="J34" s="44" t="s">
        <v>8</v>
      </c>
      <c r="K34" s="46" t="s">
        <v>210</v>
      </c>
      <c r="L34" s="44" t="s">
        <v>8</v>
      </c>
      <c r="M34" s="70"/>
      <c r="N34" s="35" t="s">
        <v>70</v>
      </c>
      <c r="O34" s="85" t="s">
        <v>111</v>
      </c>
      <c r="P34" s="35" t="s">
        <v>906</v>
      </c>
      <c r="Q34" s="70"/>
      <c r="R34" s="44">
        <v>59</v>
      </c>
      <c r="S34" s="43" t="s">
        <v>43</v>
      </c>
      <c r="T34" s="35" t="s">
        <v>64</v>
      </c>
      <c r="U34" s="36" t="s">
        <v>1140</v>
      </c>
      <c r="V34" s="50" t="s">
        <v>43</v>
      </c>
      <c r="W34" s="78"/>
      <c r="X34" s="35" t="s">
        <v>612</v>
      </c>
    </row>
    <row r="35" spans="1:24" ht="16">
      <c r="A35" s="121">
        <v>72</v>
      </c>
      <c r="B35" s="119">
        <v>33</v>
      </c>
      <c r="C35" s="45" t="s">
        <v>8</v>
      </c>
      <c r="D35" s="46"/>
      <c r="E35" s="44" t="s">
        <v>8</v>
      </c>
      <c r="F35" s="45" t="s">
        <v>8</v>
      </c>
      <c r="G35" s="46"/>
      <c r="H35" s="46"/>
      <c r="I35" s="46"/>
      <c r="J35" s="44" t="s">
        <v>8</v>
      </c>
      <c r="K35" s="46"/>
      <c r="L35" s="46"/>
      <c r="M35" s="72"/>
      <c r="N35" s="46"/>
      <c r="O35" s="46"/>
      <c r="P35" s="46"/>
      <c r="Q35" s="72"/>
      <c r="R35" s="44">
        <v>432</v>
      </c>
      <c r="S35" s="43" t="s">
        <v>43</v>
      </c>
      <c r="T35" s="35" t="s">
        <v>243</v>
      </c>
      <c r="U35" s="36"/>
      <c r="V35" s="59" t="s">
        <v>51</v>
      </c>
      <c r="W35" s="78"/>
      <c r="X35" s="35" t="s">
        <v>611</v>
      </c>
    </row>
    <row r="36" spans="1:24" ht="16">
      <c r="A36" s="121">
        <v>73</v>
      </c>
      <c r="B36" s="119">
        <v>34</v>
      </c>
      <c r="C36" s="45" t="s">
        <v>8</v>
      </c>
      <c r="D36" s="46"/>
      <c r="E36" s="44" t="s">
        <v>8</v>
      </c>
      <c r="F36" s="45" t="s">
        <v>8</v>
      </c>
      <c r="G36" s="46"/>
      <c r="H36" s="46"/>
      <c r="I36" s="46"/>
      <c r="J36" s="44" t="s">
        <v>8</v>
      </c>
      <c r="K36" s="46"/>
      <c r="L36" s="46"/>
      <c r="M36" s="72"/>
      <c r="N36" s="46"/>
      <c r="O36" s="46"/>
      <c r="P36" s="46"/>
      <c r="Q36" s="72"/>
      <c r="R36" s="44">
        <v>126</v>
      </c>
      <c r="S36" s="43" t="s">
        <v>43</v>
      </c>
      <c r="T36" s="35" t="s">
        <v>244</v>
      </c>
      <c r="U36" s="36"/>
      <c r="V36" s="59" t="s">
        <v>51</v>
      </c>
      <c r="W36" s="78"/>
      <c r="X36" s="35" t="s">
        <v>611</v>
      </c>
    </row>
    <row r="37" spans="1:24" ht="48">
      <c r="A37" s="121">
        <v>75</v>
      </c>
      <c r="B37" s="119">
        <v>35</v>
      </c>
      <c r="C37" s="46" t="s">
        <v>210</v>
      </c>
      <c r="D37" s="46" t="s">
        <v>210</v>
      </c>
      <c r="E37" s="44" t="s">
        <v>8</v>
      </c>
      <c r="F37" s="45" t="s">
        <v>8</v>
      </c>
      <c r="G37" s="46" t="s">
        <v>210</v>
      </c>
      <c r="H37" s="46" t="s">
        <v>210</v>
      </c>
      <c r="I37" s="46" t="s">
        <v>210</v>
      </c>
      <c r="J37" s="44" t="s">
        <v>8</v>
      </c>
      <c r="K37" s="46" t="s">
        <v>210</v>
      </c>
      <c r="L37" s="46" t="s">
        <v>210</v>
      </c>
      <c r="M37" s="70"/>
      <c r="N37" s="35" t="s">
        <v>93</v>
      </c>
      <c r="O37" s="33" t="s">
        <v>108</v>
      </c>
      <c r="P37" s="35" t="s">
        <v>123</v>
      </c>
      <c r="Q37" s="70"/>
      <c r="R37" s="44">
        <v>18</v>
      </c>
      <c r="S37" s="43" t="s">
        <v>43</v>
      </c>
      <c r="T37" s="35" t="s">
        <v>12</v>
      </c>
      <c r="U37" s="36" t="s">
        <v>310</v>
      </c>
      <c r="V37" s="59" t="s">
        <v>51</v>
      </c>
      <c r="W37" s="78"/>
      <c r="X37" s="51" t="s">
        <v>248</v>
      </c>
    </row>
    <row r="38" spans="1:24" ht="128">
      <c r="A38" s="121">
        <v>74</v>
      </c>
      <c r="B38" s="119">
        <v>36</v>
      </c>
      <c r="C38" s="45" t="s">
        <v>8</v>
      </c>
      <c r="D38" s="46" t="s">
        <v>210</v>
      </c>
      <c r="E38" s="44" t="s">
        <v>8</v>
      </c>
      <c r="F38" s="45" t="s">
        <v>8</v>
      </c>
      <c r="G38" s="46" t="s">
        <v>210</v>
      </c>
      <c r="H38" s="46" t="s">
        <v>210</v>
      </c>
      <c r="I38" s="46" t="s">
        <v>210</v>
      </c>
      <c r="J38" s="44" t="s">
        <v>8</v>
      </c>
      <c r="K38" s="46" t="s">
        <v>210</v>
      </c>
      <c r="L38" s="44" t="s">
        <v>8</v>
      </c>
      <c r="M38" s="70"/>
      <c r="N38" s="35" t="s">
        <v>71</v>
      </c>
      <c r="O38" s="33" t="s">
        <v>108</v>
      </c>
      <c r="P38" s="35" t="s">
        <v>418</v>
      </c>
      <c r="Q38" s="70"/>
      <c r="R38" s="44">
        <v>336</v>
      </c>
      <c r="S38" s="43" t="s">
        <v>43</v>
      </c>
      <c r="T38" s="35" t="s">
        <v>118</v>
      </c>
      <c r="U38" s="35" t="s">
        <v>418</v>
      </c>
      <c r="V38" s="59" t="s">
        <v>51</v>
      </c>
      <c r="W38" s="78"/>
      <c r="X38" s="35" t="s">
        <v>253</v>
      </c>
    </row>
    <row r="39" spans="1:24" ht="128">
      <c r="A39" s="121">
        <v>82</v>
      </c>
      <c r="B39" s="119">
        <v>37</v>
      </c>
      <c r="C39" s="45" t="s">
        <v>8</v>
      </c>
      <c r="D39" s="46" t="s">
        <v>210</v>
      </c>
      <c r="E39" s="46" t="s">
        <v>210</v>
      </c>
      <c r="F39" s="46" t="s">
        <v>210</v>
      </c>
      <c r="G39" s="46" t="s">
        <v>210</v>
      </c>
      <c r="H39" s="46" t="s">
        <v>210</v>
      </c>
      <c r="I39" s="46" t="s">
        <v>210</v>
      </c>
      <c r="J39" s="46" t="s">
        <v>210</v>
      </c>
      <c r="K39" s="46" t="s">
        <v>210</v>
      </c>
      <c r="L39" s="46" t="s">
        <v>210</v>
      </c>
      <c r="M39" s="70"/>
      <c r="N39" s="35" t="s">
        <v>205</v>
      </c>
      <c r="O39" s="52" t="s">
        <v>108</v>
      </c>
      <c r="P39" s="35" t="s">
        <v>1003</v>
      </c>
      <c r="Q39" s="70"/>
      <c r="R39" s="44">
        <v>522</v>
      </c>
      <c r="S39" s="44" t="s">
        <v>10</v>
      </c>
      <c r="T39" s="85" t="s">
        <v>1102</v>
      </c>
      <c r="U39" s="190" t="s">
        <v>1141</v>
      </c>
      <c r="V39" s="50" t="s">
        <v>43</v>
      </c>
      <c r="W39" s="78"/>
      <c r="X39" s="35" t="s">
        <v>1119</v>
      </c>
    </row>
    <row r="40" spans="1:24" ht="32">
      <c r="A40" s="121">
        <v>91</v>
      </c>
      <c r="B40" s="119">
        <v>38</v>
      </c>
      <c r="C40" s="45" t="s">
        <v>8</v>
      </c>
      <c r="D40" s="46" t="s">
        <v>210</v>
      </c>
      <c r="E40" s="46" t="s">
        <v>210</v>
      </c>
      <c r="F40" s="46" t="s">
        <v>210</v>
      </c>
      <c r="G40" s="46" t="s">
        <v>210</v>
      </c>
      <c r="H40" s="46" t="s">
        <v>210</v>
      </c>
      <c r="I40" s="46" t="s">
        <v>210</v>
      </c>
      <c r="J40" s="46" t="s">
        <v>210</v>
      </c>
      <c r="K40" s="46" t="s">
        <v>210</v>
      </c>
      <c r="L40" s="46" t="s">
        <v>210</v>
      </c>
      <c r="M40" s="70"/>
      <c r="N40" s="35" t="s">
        <v>204</v>
      </c>
      <c r="O40" s="33" t="s">
        <v>41</v>
      </c>
      <c r="P40" s="35" t="s">
        <v>57</v>
      </c>
      <c r="Q40" s="70"/>
      <c r="R40" s="44">
        <v>828</v>
      </c>
      <c r="S40" s="44" t="s">
        <v>10</v>
      </c>
      <c r="T40" s="35" t="s">
        <v>120</v>
      </c>
      <c r="U40" s="36" t="s">
        <v>342</v>
      </c>
      <c r="V40" s="59" t="s">
        <v>51</v>
      </c>
      <c r="W40" s="59">
        <v>17</v>
      </c>
      <c r="X40" s="35" t="s">
        <v>344</v>
      </c>
    </row>
    <row r="41" spans="1:24" ht="32">
      <c r="A41" s="121">
        <v>83</v>
      </c>
      <c r="B41" s="119">
        <v>39</v>
      </c>
      <c r="C41" s="44" t="s">
        <v>8</v>
      </c>
      <c r="D41" s="46" t="s">
        <v>210</v>
      </c>
      <c r="E41" s="44" t="s">
        <v>8</v>
      </c>
      <c r="F41" s="46" t="s">
        <v>210</v>
      </c>
      <c r="G41" s="46" t="s">
        <v>210</v>
      </c>
      <c r="H41" s="46" t="s">
        <v>210</v>
      </c>
      <c r="I41" s="46" t="s">
        <v>210</v>
      </c>
      <c r="J41" s="46" t="s">
        <v>210</v>
      </c>
      <c r="K41" s="46" t="s">
        <v>210</v>
      </c>
      <c r="L41" s="46" t="s">
        <v>210</v>
      </c>
      <c r="M41" s="70"/>
      <c r="N41" s="35" t="s">
        <v>206</v>
      </c>
      <c r="O41" s="51" t="s">
        <v>41</v>
      </c>
      <c r="P41" s="35" t="s">
        <v>57</v>
      </c>
      <c r="Q41" s="70"/>
      <c r="R41" s="44">
        <v>2525</v>
      </c>
      <c r="S41" s="44" t="s">
        <v>43</v>
      </c>
      <c r="T41" s="361" t="s">
        <v>1161</v>
      </c>
      <c r="U41" s="36" t="s">
        <v>345</v>
      </c>
      <c r="V41" s="50" t="s">
        <v>43</v>
      </c>
      <c r="W41" s="78"/>
      <c r="X41" s="35"/>
    </row>
    <row r="42" spans="1:24" ht="16">
      <c r="A42" s="121">
        <v>84</v>
      </c>
      <c r="B42" s="119">
        <v>40</v>
      </c>
      <c r="C42" s="45" t="s">
        <v>10</v>
      </c>
      <c r="D42" s="46" t="s">
        <v>210</v>
      </c>
      <c r="E42" s="44" t="s">
        <v>10</v>
      </c>
      <c r="F42" s="45" t="s">
        <v>10</v>
      </c>
      <c r="G42" s="46" t="s">
        <v>210</v>
      </c>
      <c r="H42" s="46" t="s">
        <v>210</v>
      </c>
      <c r="I42" s="46" t="s">
        <v>210</v>
      </c>
      <c r="J42" s="46" t="s">
        <v>210</v>
      </c>
      <c r="K42" s="46" t="s">
        <v>210</v>
      </c>
      <c r="L42" s="122" t="s">
        <v>10</v>
      </c>
      <c r="M42" s="69"/>
      <c r="N42" s="35" t="s">
        <v>75</v>
      </c>
      <c r="O42" s="33" t="s">
        <v>809</v>
      </c>
      <c r="P42" s="33"/>
      <c r="Q42" s="69"/>
      <c r="R42" s="44">
        <v>1727</v>
      </c>
      <c r="S42" s="44" t="s">
        <v>10</v>
      </c>
      <c r="T42" s="35" t="s">
        <v>119</v>
      </c>
      <c r="U42" s="36"/>
      <c r="V42" s="59" t="s">
        <v>51</v>
      </c>
      <c r="W42" s="78"/>
      <c r="X42" s="35"/>
    </row>
    <row r="43" spans="1:24" ht="96">
      <c r="A43" s="121">
        <v>41</v>
      </c>
      <c r="B43" s="119">
        <v>41</v>
      </c>
      <c r="C43" s="45" t="s">
        <v>8</v>
      </c>
      <c r="D43" s="46" t="s">
        <v>210</v>
      </c>
      <c r="E43" s="46" t="s">
        <v>210</v>
      </c>
      <c r="F43" s="46" t="s">
        <v>210</v>
      </c>
      <c r="G43" s="46" t="s">
        <v>210</v>
      </c>
      <c r="H43" s="46" t="s">
        <v>210</v>
      </c>
      <c r="I43" s="46" t="s">
        <v>210</v>
      </c>
      <c r="J43" s="46" t="s">
        <v>210</v>
      </c>
      <c r="K43" s="46" t="s">
        <v>210</v>
      </c>
      <c r="L43" s="46" t="s">
        <v>210</v>
      </c>
      <c r="M43" s="70"/>
      <c r="N43" s="35" t="s">
        <v>1007</v>
      </c>
      <c r="O43" s="33" t="s">
        <v>108</v>
      </c>
      <c r="P43" s="85" t="s">
        <v>423</v>
      </c>
      <c r="Q43" s="70"/>
      <c r="R43" s="44">
        <v>1725</v>
      </c>
      <c r="S43" s="44" t="s">
        <v>43</v>
      </c>
      <c r="T43" s="85" t="s">
        <v>1006</v>
      </c>
      <c r="U43" s="85" t="s">
        <v>423</v>
      </c>
      <c r="V43" s="59" t="s">
        <v>51</v>
      </c>
      <c r="W43" s="65" t="s">
        <v>1093</v>
      </c>
      <c r="X43" s="353"/>
    </row>
    <row r="44" spans="1:24" ht="96">
      <c r="A44" s="121">
        <v>41</v>
      </c>
      <c r="B44" s="119">
        <v>42</v>
      </c>
      <c r="C44" s="46" t="s">
        <v>210</v>
      </c>
      <c r="D44" s="46" t="s">
        <v>210</v>
      </c>
      <c r="E44" s="44" t="s">
        <v>8</v>
      </c>
      <c r="F44" s="46" t="s">
        <v>210</v>
      </c>
      <c r="G44" s="46" t="s">
        <v>210</v>
      </c>
      <c r="H44" s="46" t="s">
        <v>210</v>
      </c>
      <c r="I44" s="46" t="s">
        <v>210</v>
      </c>
      <c r="J44" s="46" t="s">
        <v>210</v>
      </c>
      <c r="K44" s="46" t="s">
        <v>210</v>
      </c>
      <c r="L44" s="122" t="s">
        <v>8</v>
      </c>
      <c r="M44" s="70"/>
      <c r="N44" s="35" t="s">
        <v>1007</v>
      </c>
      <c r="O44" s="33" t="s">
        <v>108</v>
      </c>
      <c r="P44" s="85" t="s">
        <v>423</v>
      </c>
      <c r="Q44" s="70"/>
      <c r="R44" s="44">
        <v>1726</v>
      </c>
      <c r="S44" s="44" t="s">
        <v>43</v>
      </c>
      <c r="T44" s="85" t="s">
        <v>1004</v>
      </c>
      <c r="U44" s="85" t="s">
        <v>423</v>
      </c>
      <c r="V44" s="59" t="s">
        <v>51</v>
      </c>
      <c r="W44" s="65" t="s">
        <v>1093</v>
      </c>
      <c r="X44" s="35"/>
    </row>
    <row r="45" spans="1:24" ht="32">
      <c r="A45" s="121">
        <v>63</v>
      </c>
      <c r="B45" s="119">
        <v>43</v>
      </c>
      <c r="C45" s="46" t="s">
        <v>210</v>
      </c>
      <c r="D45" s="46" t="s">
        <v>210</v>
      </c>
      <c r="E45" s="46" t="s">
        <v>210</v>
      </c>
      <c r="F45" s="44" t="s">
        <v>8</v>
      </c>
      <c r="G45" s="46" t="s">
        <v>210</v>
      </c>
      <c r="H45" s="44" t="s">
        <v>8</v>
      </c>
      <c r="I45" s="44" t="s">
        <v>8</v>
      </c>
      <c r="J45" s="44" t="s">
        <v>8</v>
      </c>
      <c r="K45" s="44" t="s">
        <v>210</v>
      </c>
      <c r="L45" s="46" t="s">
        <v>210</v>
      </c>
      <c r="M45" s="70"/>
      <c r="N45" s="35" t="s">
        <v>99</v>
      </c>
      <c r="O45" s="58" t="s">
        <v>108</v>
      </c>
      <c r="P45" s="35" t="s">
        <v>895</v>
      </c>
      <c r="Q45" s="70"/>
      <c r="R45" s="356">
        <v>2830</v>
      </c>
      <c r="S45" s="44" t="s">
        <v>43</v>
      </c>
      <c r="T45" s="98" t="s">
        <v>996</v>
      </c>
      <c r="U45" s="363" t="s">
        <v>1172</v>
      </c>
      <c r="V45" s="50" t="s">
        <v>43</v>
      </c>
      <c r="W45" s="78"/>
      <c r="X45" s="35"/>
    </row>
    <row r="46" spans="1:24" ht="32">
      <c r="A46" s="121">
        <v>30</v>
      </c>
      <c r="B46" s="119">
        <v>44</v>
      </c>
      <c r="C46" s="43" t="s">
        <v>8</v>
      </c>
      <c r="D46" s="46" t="s">
        <v>210</v>
      </c>
      <c r="E46" s="44" t="s">
        <v>8</v>
      </c>
      <c r="F46" s="43" t="s">
        <v>8</v>
      </c>
      <c r="G46" s="46" t="s">
        <v>210</v>
      </c>
      <c r="H46" s="43" t="s">
        <v>8</v>
      </c>
      <c r="I46" s="43" t="s">
        <v>8</v>
      </c>
      <c r="J46" s="46" t="s">
        <v>210</v>
      </c>
      <c r="K46" s="46" t="s">
        <v>210</v>
      </c>
      <c r="L46" s="44" t="s">
        <v>8</v>
      </c>
      <c r="M46" s="70"/>
      <c r="N46" s="5" t="s">
        <v>38</v>
      </c>
      <c r="O46" s="5" t="s">
        <v>41</v>
      </c>
      <c r="P46" s="5" t="s">
        <v>57</v>
      </c>
      <c r="Q46" s="70"/>
      <c r="R46" s="44">
        <v>1028</v>
      </c>
      <c r="S46" s="44" t="s">
        <v>43</v>
      </c>
      <c r="T46" s="35" t="s">
        <v>236</v>
      </c>
      <c r="U46" s="35" t="s">
        <v>808</v>
      </c>
      <c r="V46" s="59" t="s">
        <v>51</v>
      </c>
      <c r="W46" s="78"/>
      <c r="X46" s="35"/>
    </row>
    <row r="47" spans="1:24" ht="32">
      <c r="A47" s="121">
        <v>31</v>
      </c>
      <c r="B47" s="119">
        <v>45</v>
      </c>
      <c r="C47" s="44" t="s">
        <v>8</v>
      </c>
      <c r="D47" s="46" t="s">
        <v>210</v>
      </c>
      <c r="E47" s="44" t="s">
        <v>10</v>
      </c>
      <c r="F47" s="43" t="s">
        <v>10</v>
      </c>
      <c r="G47" s="46" t="s">
        <v>210</v>
      </c>
      <c r="H47" s="46" t="s">
        <v>210</v>
      </c>
      <c r="I47" s="46" t="s">
        <v>210</v>
      </c>
      <c r="J47" s="46" t="s">
        <v>210</v>
      </c>
      <c r="K47" s="46" t="s">
        <v>210</v>
      </c>
      <c r="L47" s="46" t="s">
        <v>210</v>
      </c>
      <c r="M47" s="70"/>
      <c r="N47" s="38" t="s">
        <v>383</v>
      </c>
      <c r="O47" s="5" t="s">
        <v>41</v>
      </c>
      <c r="P47" s="5" t="s">
        <v>57</v>
      </c>
      <c r="Q47" s="70"/>
      <c r="R47" s="44">
        <v>797</v>
      </c>
      <c r="S47" s="44" t="s">
        <v>10</v>
      </c>
      <c r="T47" s="35" t="s">
        <v>1088</v>
      </c>
      <c r="U47" s="36" t="s">
        <v>1089</v>
      </c>
      <c r="V47" s="59" t="s">
        <v>51</v>
      </c>
      <c r="W47" s="256" t="s">
        <v>1075</v>
      </c>
      <c r="X47" s="35" t="s">
        <v>1090</v>
      </c>
    </row>
    <row r="48" spans="1:24" ht="32">
      <c r="A48" s="121">
        <v>101</v>
      </c>
      <c r="B48" s="119">
        <v>46</v>
      </c>
      <c r="C48" s="45" t="s">
        <v>190</v>
      </c>
      <c r="D48" s="46" t="s">
        <v>210</v>
      </c>
      <c r="E48" s="44" t="s">
        <v>190</v>
      </c>
      <c r="F48" s="45" t="s">
        <v>190</v>
      </c>
      <c r="G48" s="46" t="s">
        <v>210</v>
      </c>
      <c r="H48" s="46" t="s">
        <v>210</v>
      </c>
      <c r="I48" s="46" t="s">
        <v>210</v>
      </c>
      <c r="J48" s="46" t="s">
        <v>210</v>
      </c>
      <c r="K48" s="46" t="s">
        <v>210</v>
      </c>
      <c r="L48" s="46" t="s">
        <v>210</v>
      </c>
      <c r="M48" s="69"/>
      <c r="N48" s="35" t="s">
        <v>82</v>
      </c>
      <c r="O48" s="85" t="s">
        <v>377</v>
      </c>
      <c r="P48" s="33"/>
      <c r="Q48" s="69"/>
      <c r="R48" s="356">
        <v>8024</v>
      </c>
      <c r="S48" s="44" t="s">
        <v>190</v>
      </c>
      <c r="T48" s="98" t="s">
        <v>1103</v>
      </c>
      <c r="U48" s="36"/>
      <c r="V48" s="50" t="s">
        <v>43</v>
      </c>
      <c r="W48" s="79" t="s">
        <v>1015</v>
      </c>
      <c r="X48" s="35" t="s">
        <v>1142</v>
      </c>
    </row>
    <row r="49" spans="1:24" ht="16">
      <c r="A49" s="121">
        <v>96</v>
      </c>
      <c r="B49" s="119">
        <v>47</v>
      </c>
      <c r="C49" s="45" t="s">
        <v>190</v>
      </c>
      <c r="D49" s="46" t="s">
        <v>210</v>
      </c>
      <c r="E49" s="44" t="s">
        <v>190</v>
      </c>
      <c r="F49" s="45" t="s">
        <v>190</v>
      </c>
      <c r="G49" s="46" t="s">
        <v>210</v>
      </c>
      <c r="H49" s="44" t="s">
        <v>190</v>
      </c>
      <c r="I49" s="44" t="s">
        <v>190</v>
      </c>
      <c r="J49" s="46" t="s">
        <v>210</v>
      </c>
      <c r="K49" s="46" t="s">
        <v>210</v>
      </c>
      <c r="L49" s="46" t="s">
        <v>210</v>
      </c>
      <c r="M49" s="69"/>
      <c r="N49" s="35" t="s">
        <v>78</v>
      </c>
      <c r="O49" s="33" t="s">
        <v>203</v>
      </c>
      <c r="P49" s="33"/>
      <c r="Q49" s="69"/>
      <c r="R49" s="44">
        <v>17</v>
      </c>
      <c r="S49" s="44" t="s">
        <v>190</v>
      </c>
      <c r="T49" s="35" t="s">
        <v>201</v>
      </c>
      <c r="U49" s="36"/>
      <c r="V49" s="59" t="s">
        <v>51</v>
      </c>
      <c r="W49" s="44"/>
      <c r="X49" s="35"/>
    </row>
    <row r="50" spans="1:24" ht="16">
      <c r="A50" s="121">
        <v>119</v>
      </c>
      <c r="B50" s="119">
        <v>48</v>
      </c>
      <c r="C50" s="44" t="s">
        <v>191</v>
      </c>
      <c r="D50" s="44" t="s">
        <v>191</v>
      </c>
      <c r="E50" s="44" t="s">
        <v>191</v>
      </c>
      <c r="F50" s="44" t="s">
        <v>191</v>
      </c>
      <c r="G50" s="44" t="s">
        <v>191</v>
      </c>
      <c r="H50" s="44" t="s">
        <v>191</v>
      </c>
      <c r="I50" s="44" t="s">
        <v>191</v>
      </c>
      <c r="J50" s="44" t="s">
        <v>191</v>
      </c>
      <c r="K50" s="44" t="s">
        <v>191</v>
      </c>
      <c r="L50" s="44" t="s">
        <v>191</v>
      </c>
      <c r="M50" s="69"/>
      <c r="N50" s="13"/>
      <c r="O50" s="12"/>
      <c r="P50" s="12"/>
      <c r="Q50" s="69"/>
      <c r="R50" s="46">
        <v>453</v>
      </c>
      <c r="S50" s="46" t="s">
        <v>43</v>
      </c>
      <c r="T50" s="13" t="s">
        <v>279</v>
      </c>
      <c r="U50" s="40" t="s">
        <v>638</v>
      </c>
      <c r="V50" s="59" t="s">
        <v>51</v>
      </c>
      <c r="W50" s="78"/>
      <c r="X50" s="35"/>
    </row>
    <row r="51" spans="1:24" ht="16">
      <c r="A51" s="121">
        <v>6</v>
      </c>
      <c r="B51" s="119">
        <v>49</v>
      </c>
      <c r="C51" s="44" t="s">
        <v>191</v>
      </c>
      <c r="D51" s="44" t="s">
        <v>191</v>
      </c>
      <c r="E51" s="44" t="s">
        <v>191</v>
      </c>
      <c r="F51" s="44" t="s">
        <v>191</v>
      </c>
      <c r="G51" s="44" t="s">
        <v>191</v>
      </c>
      <c r="H51" s="44" t="s">
        <v>191</v>
      </c>
      <c r="I51" s="44" t="s">
        <v>191</v>
      </c>
      <c r="J51" s="44" t="s">
        <v>191</v>
      </c>
      <c r="K51" s="44" t="s">
        <v>191</v>
      </c>
      <c r="L51" s="44" t="s">
        <v>191</v>
      </c>
      <c r="M51" s="70"/>
      <c r="N51" s="51" t="s">
        <v>287</v>
      </c>
      <c r="O51" s="154" t="s">
        <v>396</v>
      </c>
      <c r="P51" s="35"/>
      <c r="Q51" s="70"/>
      <c r="R51" s="44">
        <v>448</v>
      </c>
      <c r="S51" s="43" t="s">
        <v>191</v>
      </c>
      <c r="T51" s="35" t="s">
        <v>356</v>
      </c>
      <c r="U51" s="36" t="s">
        <v>192</v>
      </c>
      <c r="V51" s="59" t="s">
        <v>51</v>
      </c>
      <c r="W51" s="78"/>
      <c r="X51" s="35"/>
    </row>
    <row r="52" spans="1:24" ht="32">
      <c r="A52" s="121">
        <v>7</v>
      </c>
      <c r="B52" s="119">
        <v>50</v>
      </c>
      <c r="C52" s="44" t="s">
        <v>191</v>
      </c>
      <c r="D52" s="44" t="s">
        <v>191</v>
      </c>
      <c r="E52" s="44" t="s">
        <v>191</v>
      </c>
      <c r="F52" s="44" t="s">
        <v>191</v>
      </c>
      <c r="G52" s="44" t="s">
        <v>191</v>
      </c>
      <c r="H52" s="44" t="s">
        <v>191</v>
      </c>
      <c r="I52" s="44" t="s">
        <v>191</v>
      </c>
      <c r="J52" s="44" t="s">
        <v>191</v>
      </c>
      <c r="K52" s="44" t="s">
        <v>191</v>
      </c>
      <c r="L52" s="44" t="s">
        <v>191</v>
      </c>
      <c r="M52" s="70"/>
      <c r="N52" s="62"/>
      <c r="O52" s="13"/>
      <c r="P52" s="13"/>
      <c r="Q52" s="70"/>
      <c r="R52" s="44">
        <v>447</v>
      </c>
      <c r="S52" s="44" t="s">
        <v>191</v>
      </c>
      <c r="T52" s="35" t="s">
        <v>357</v>
      </c>
      <c r="U52" s="36" t="s">
        <v>324</v>
      </c>
      <c r="V52" s="59" t="s">
        <v>51</v>
      </c>
      <c r="W52" s="78"/>
      <c r="X52" s="35"/>
    </row>
    <row r="53" spans="1:24" ht="16">
      <c r="A53" s="121">
        <v>8</v>
      </c>
      <c r="B53" s="119">
        <v>51</v>
      </c>
      <c r="C53" s="44" t="s">
        <v>191</v>
      </c>
      <c r="D53" s="44" t="s">
        <v>191</v>
      </c>
      <c r="E53" s="44" t="s">
        <v>191</v>
      </c>
      <c r="F53" s="44" t="s">
        <v>191</v>
      </c>
      <c r="G53" s="44" t="s">
        <v>191</v>
      </c>
      <c r="H53" s="44" t="s">
        <v>191</v>
      </c>
      <c r="I53" s="44" t="s">
        <v>191</v>
      </c>
      <c r="J53" s="44" t="s">
        <v>191</v>
      </c>
      <c r="K53" s="44" t="s">
        <v>191</v>
      </c>
      <c r="L53" s="44" t="s">
        <v>191</v>
      </c>
      <c r="M53" s="70"/>
      <c r="N53" s="62"/>
      <c r="O53" s="13"/>
      <c r="P53" s="13"/>
      <c r="Q53" s="70"/>
      <c r="R53" s="44">
        <v>452</v>
      </c>
      <c r="S53" s="44" t="s">
        <v>191</v>
      </c>
      <c r="T53" s="35" t="s">
        <v>358</v>
      </c>
      <c r="U53" s="36" t="s">
        <v>327</v>
      </c>
      <c r="V53" s="59" t="s">
        <v>51</v>
      </c>
      <c r="W53" s="78"/>
      <c r="X53" s="35"/>
    </row>
    <row r="54" spans="1:24" ht="16">
      <c r="A54" s="121">
        <v>9</v>
      </c>
      <c r="B54" s="119">
        <v>52</v>
      </c>
      <c r="C54" s="44" t="s">
        <v>191</v>
      </c>
      <c r="D54" s="44" t="s">
        <v>191</v>
      </c>
      <c r="E54" s="44" t="s">
        <v>191</v>
      </c>
      <c r="F54" s="44" t="s">
        <v>191</v>
      </c>
      <c r="G54" s="44" t="s">
        <v>191</v>
      </c>
      <c r="H54" s="44" t="s">
        <v>191</v>
      </c>
      <c r="I54" s="44" t="s">
        <v>191</v>
      </c>
      <c r="J54" s="44" t="s">
        <v>191</v>
      </c>
      <c r="K54" s="44" t="s">
        <v>191</v>
      </c>
      <c r="L54" s="44" t="s">
        <v>191</v>
      </c>
      <c r="M54" s="70"/>
      <c r="N54" s="62"/>
      <c r="O54" s="13"/>
      <c r="P54" s="13"/>
      <c r="Q54" s="70"/>
      <c r="R54" s="44">
        <v>2376</v>
      </c>
      <c r="S54" s="44" t="s">
        <v>191</v>
      </c>
      <c r="T54" s="35" t="s">
        <v>389</v>
      </c>
      <c r="U54" s="36" t="s">
        <v>390</v>
      </c>
      <c r="V54" s="59" t="s">
        <v>51</v>
      </c>
      <c r="W54" s="78"/>
      <c r="X54" s="35"/>
    </row>
    <row r="55" spans="1:24" ht="16">
      <c r="A55" s="121">
        <v>10</v>
      </c>
      <c r="B55" s="119">
        <v>53</v>
      </c>
      <c r="C55" s="46" t="s">
        <v>210</v>
      </c>
      <c r="D55" s="44" t="s">
        <v>10</v>
      </c>
      <c r="E55" s="46" t="s">
        <v>210</v>
      </c>
      <c r="F55" s="44" t="s">
        <v>10</v>
      </c>
      <c r="G55" s="44" t="s">
        <v>10</v>
      </c>
      <c r="H55" s="44" t="s">
        <v>10</v>
      </c>
      <c r="I55" s="44" t="s">
        <v>10</v>
      </c>
      <c r="J55" s="44" t="s">
        <v>10</v>
      </c>
      <c r="K55" s="44" t="s">
        <v>10</v>
      </c>
      <c r="L55" s="44" t="s">
        <v>10</v>
      </c>
      <c r="M55" s="70"/>
      <c r="N55" s="51" t="s">
        <v>382</v>
      </c>
      <c r="O55" s="154" t="s">
        <v>396</v>
      </c>
      <c r="P55" s="35"/>
      <c r="Q55" s="70"/>
      <c r="R55" s="44">
        <v>448</v>
      </c>
      <c r="S55" s="43" t="s">
        <v>10</v>
      </c>
      <c r="T55" s="35" t="s">
        <v>356</v>
      </c>
      <c r="U55" s="36" t="s">
        <v>192</v>
      </c>
      <c r="V55" s="59" t="s">
        <v>51</v>
      </c>
      <c r="W55" s="78"/>
      <c r="X55" s="353"/>
    </row>
    <row r="56" spans="1:24" ht="32">
      <c r="A56" s="121">
        <v>11</v>
      </c>
      <c r="B56" s="119">
        <v>54</v>
      </c>
      <c r="C56" s="46"/>
      <c r="D56" s="44" t="s">
        <v>10</v>
      </c>
      <c r="E56" s="46"/>
      <c r="F56" s="44" t="s">
        <v>10</v>
      </c>
      <c r="G56" s="44" t="s">
        <v>10</v>
      </c>
      <c r="H56" s="44" t="s">
        <v>10</v>
      </c>
      <c r="I56" s="44" t="s">
        <v>10</v>
      </c>
      <c r="J56" s="44" t="s">
        <v>10</v>
      </c>
      <c r="K56" s="44" t="s">
        <v>10</v>
      </c>
      <c r="L56" s="44" t="s">
        <v>10</v>
      </c>
      <c r="M56" s="70"/>
      <c r="N56" s="62"/>
      <c r="O56" s="13"/>
      <c r="P56" s="13"/>
      <c r="Q56" s="70"/>
      <c r="R56" s="44">
        <v>447</v>
      </c>
      <c r="S56" s="44" t="s">
        <v>10</v>
      </c>
      <c r="T56" s="35" t="s">
        <v>357</v>
      </c>
      <c r="U56" s="36" t="s">
        <v>324</v>
      </c>
      <c r="V56" s="59" t="s">
        <v>51</v>
      </c>
      <c r="W56" s="78"/>
      <c r="X56" s="35"/>
    </row>
    <row r="57" spans="1:24" ht="16">
      <c r="A57" s="121">
        <v>12</v>
      </c>
      <c r="B57" s="119">
        <v>55</v>
      </c>
      <c r="C57" s="46"/>
      <c r="D57" s="44" t="s">
        <v>10</v>
      </c>
      <c r="E57" s="46"/>
      <c r="F57" s="44" t="s">
        <v>10</v>
      </c>
      <c r="G57" s="44" t="s">
        <v>10</v>
      </c>
      <c r="H57" s="44" t="s">
        <v>10</v>
      </c>
      <c r="I57" s="44" t="s">
        <v>10</v>
      </c>
      <c r="J57" s="44" t="s">
        <v>10</v>
      </c>
      <c r="K57" s="44" t="s">
        <v>10</v>
      </c>
      <c r="L57" s="44" t="s">
        <v>10</v>
      </c>
      <c r="M57" s="70"/>
      <c r="N57" s="62"/>
      <c r="O57" s="13"/>
      <c r="P57" s="13"/>
      <c r="Q57" s="70"/>
      <c r="R57" s="44">
        <v>452</v>
      </c>
      <c r="S57" s="44" t="s">
        <v>10</v>
      </c>
      <c r="T57" s="35" t="s">
        <v>358</v>
      </c>
      <c r="U57" s="36" t="s">
        <v>327</v>
      </c>
      <c r="V57" s="59"/>
      <c r="W57" s="78"/>
      <c r="X57" s="35"/>
    </row>
    <row r="58" spans="1:24" ht="16">
      <c r="A58" s="121">
        <v>13</v>
      </c>
      <c r="B58" s="119">
        <v>56</v>
      </c>
      <c r="C58" s="46"/>
      <c r="D58" s="44" t="s">
        <v>10</v>
      </c>
      <c r="E58" s="46"/>
      <c r="F58" s="44" t="s">
        <v>10</v>
      </c>
      <c r="G58" s="44" t="s">
        <v>10</v>
      </c>
      <c r="H58" s="44" t="s">
        <v>10</v>
      </c>
      <c r="I58" s="44" t="s">
        <v>10</v>
      </c>
      <c r="J58" s="44" t="s">
        <v>10</v>
      </c>
      <c r="K58" s="44" t="s">
        <v>10</v>
      </c>
      <c r="L58" s="44" t="s">
        <v>10</v>
      </c>
      <c r="M58" s="70"/>
      <c r="N58" s="62"/>
      <c r="O58" s="13"/>
      <c r="P58" s="13"/>
      <c r="Q58" s="70"/>
      <c r="R58" s="44">
        <v>2376</v>
      </c>
      <c r="S58" s="44" t="s">
        <v>10</v>
      </c>
      <c r="T58" s="35" t="s">
        <v>389</v>
      </c>
      <c r="U58" s="36" t="s">
        <v>391</v>
      </c>
      <c r="V58" s="59" t="s">
        <v>51</v>
      </c>
      <c r="W58" s="78"/>
      <c r="X58" s="35" t="s">
        <v>392</v>
      </c>
    </row>
    <row r="59" spans="1:24" ht="16">
      <c r="A59" s="121">
        <v>51</v>
      </c>
      <c r="B59" s="119">
        <v>57</v>
      </c>
      <c r="C59" s="46" t="s">
        <v>210</v>
      </c>
      <c r="D59" s="46" t="s">
        <v>210</v>
      </c>
      <c r="E59" s="44" t="s">
        <v>8</v>
      </c>
      <c r="F59" s="45" t="s">
        <v>10</v>
      </c>
      <c r="G59" s="46" t="s">
        <v>210</v>
      </c>
      <c r="H59" s="46" t="s">
        <v>210</v>
      </c>
      <c r="I59" s="46" t="s">
        <v>210</v>
      </c>
      <c r="J59" s="46" t="s">
        <v>210</v>
      </c>
      <c r="K59" s="46" t="s">
        <v>210</v>
      </c>
      <c r="L59" s="46" t="s">
        <v>210</v>
      </c>
      <c r="M59" s="70"/>
      <c r="N59" s="35" t="s">
        <v>95</v>
      </c>
      <c r="O59" s="156" t="s">
        <v>114</v>
      </c>
      <c r="P59" s="35"/>
      <c r="Q59" s="70"/>
      <c r="R59" s="44">
        <v>448</v>
      </c>
      <c r="S59" s="43" t="s">
        <v>10</v>
      </c>
      <c r="T59" s="35" t="s">
        <v>356</v>
      </c>
      <c r="U59" s="36" t="s">
        <v>192</v>
      </c>
      <c r="V59" s="59" t="s">
        <v>51</v>
      </c>
      <c r="W59" s="78"/>
      <c r="X59" s="35"/>
    </row>
    <row r="60" spans="1:24" ht="32">
      <c r="A60" s="121">
        <v>52</v>
      </c>
      <c r="B60" s="119">
        <v>58</v>
      </c>
      <c r="C60" s="46"/>
      <c r="D60" s="46"/>
      <c r="E60" s="44" t="s">
        <v>8</v>
      </c>
      <c r="F60" s="45" t="s">
        <v>10</v>
      </c>
      <c r="G60" s="46"/>
      <c r="H60" s="46"/>
      <c r="I60" s="46"/>
      <c r="J60" s="46"/>
      <c r="K60" s="46"/>
      <c r="L60" s="46"/>
      <c r="M60" s="70"/>
      <c r="N60" s="13"/>
      <c r="O60" s="12"/>
      <c r="P60" s="13"/>
      <c r="Q60" s="70"/>
      <c r="R60" s="44">
        <v>447</v>
      </c>
      <c r="S60" s="44" t="s">
        <v>10</v>
      </c>
      <c r="T60" s="35" t="s">
        <v>357</v>
      </c>
      <c r="U60" s="36" t="s">
        <v>324</v>
      </c>
      <c r="V60" s="59" t="s">
        <v>51</v>
      </c>
      <c r="W60" s="78"/>
      <c r="X60" s="35"/>
    </row>
    <row r="61" spans="1:24" ht="16">
      <c r="A61" s="121">
        <v>53</v>
      </c>
      <c r="B61" s="119">
        <v>59</v>
      </c>
      <c r="C61" s="46"/>
      <c r="D61" s="46"/>
      <c r="E61" s="44" t="s">
        <v>8</v>
      </c>
      <c r="F61" s="45" t="s">
        <v>10</v>
      </c>
      <c r="G61" s="46"/>
      <c r="H61" s="46"/>
      <c r="I61" s="46"/>
      <c r="J61" s="46"/>
      <c r="K61" s="46"/>
      <c r="L61" s="46"/>
      <c r="M61" s="70"/>
      <c r="N61" s="13"/>
      <c r="O61" s="12"/>
      <c r="P61" s="13"/>
      <c r="Q61" s="70"/>
      <c r="R61" s="44">
        <v>452</v>
      </c>
      <c r="S61" s="44" t="s">
        <v>10</v>
      </c>
      <c r="T61" s="35" t="s">
        <v>358</v>
      </c>
      <c r="U61" s="36" t="s">
        <v>321</v>
      </c>
      <c r="V61" s="59" t="s">
        <v>51</v>
      </c>
      <c r="W61" s="78"/>
      <c r="X61" s="87" t="s">
        <v>322</v>
      </c>
    </row>
    <row r="62" spans="1:24" ht="32">
      <c r="A62" s="121">
        <v>54</v>
      </c>
      <c r="B62" s="119">
        <v>60</v>
      </c>
      <c r="C62" s="46" t="s">
        <v>210</v>
      </c>
      <c r="D62" s="46" t="s">
        <v>210</v>
      </c>
      <c r="E62" s="44" t="s">
        <v>8</v>
      </c>
      <c r="F62" s="45" t="s">
        <v>10</v>
      </c>
      <c r="G62" s="46" t="s">
        <v>210</v>
      </c>
      <c r="H62" s="46" t="s">
        <v>210</v>
      </c>
      <c r="I62" s="46" t="s">
        <v>210</v>
      </c>
      <c r="J62" s="46" t="s">
        <v>210</v>
      </c>
      <c r="K62" s="46" t="s">
        <v>210</v>
      </c>
      <c r="L62" s="46" t="s">
        <v>210</v>
      </c>
      <c r="M62" s="70"/>
      <c r="N62" s="35" t="s">
        <v>107</v>
      </c>
      <c r="O62" s="35" t="s">
        <v>196</v>
      </c>
      <c r="P62" s="35"/>
      <c r="Q62" s="70"/>
      <c r="R62" s="44">
        <v>448</v>
      </c>
      <c r="S62" s="43" t="s">
        <v>10</v>
      </c>
      <c r="T62" s="35" t="s">
        <v>356</v>
      </c>
      <c r="U62" s="36" t="s">
        <v>259</v>
      </c>
      <c r="V62" s="59" t="s">
        <v>51</v>
      </c>
      <c r="W62" s="78"/>
      <c r="X62" s="35" t="s">
        <v>237</v>
      </c>
    </row>
    <row r="63" spans="1:24" ht="48">
      <c r="A63" s="121">
        <v>55</v>
      </c>
      <c r="B63" s="119">
        <v>61</v>
      </c>
      <c r="C63" s="46"/>
      <c r="D63" s="46"/>
      <c r="E63" s="44" t="s">
        <v>8</v>
      </c>
      <c r="F63" s="45" t="s">
        <v>10</v>
      </c>
      <c r="G63" s="46"/>
      <c r="H63" s="46"/>
      <c r="I63" s="46"/>
      <c r="J63" s="46"/>
      <c r="K63" s="46"/>
      <c r="L63" s="46"/>
      <c r="M63" s="70"/>
      <c r="N63" s="13"/>
      <c r="O63" s="155"/>
      <c r="P63" s="13"/>
      <c r="Q63" s="70"/>
      <c r="R63" s="44">
        <v>447</v>
      </c>
      <c r="S63" s="44" t="s">
        <v>10</v>
      </c>
      <c r="T63" s="35" t="s">
        <v>357</v>
      </c>
      <c r="U63" s="36" t="s">
        <v>329</v>
      </c>
      <c r="V63" s="59" t="s">
        <v>51</v>
      </c>
      <c r="W63" s="78"/>
      <c r="X63" s="35" t="s">
        <v>330</v>
      </c>
    </row>
    <row r="64" spans="1:24" ht="32">
      <c r="A64" s="121">
        <v>56</v>
      </c>
      <c r="B64" s="119">
        <v>62</v>
      </c>
      <c r="C64" s="46"/>
      <c r="D64" s="46"/>
      <c r="E64" s="44" t="s">
        <v>8</v>
      </c>
      <c r="F64" s="45" t="s">
        <v>10</v>
      </c>
      <c r="G64" s="46"/>
      <c r="H64" s="46"/>
      <c r="I64" s="46"/>
      <c r="J64" s="46"/>
      <c r="K64" s="46"/>
      <c r="L64" s="46"/>
      <c r="M64" s="70"/>
      <c r="N64" s="13"/>
      <c r="O64" s="12"/>
      <c r="P64" s="13"/>
      <c r="Q64" s="70"/>
      <c r="R64" s="44">
        <v>452</v>
      </c>
      <c r="S64" s="44" t="s">
        <v>10</v>
      </c>
      <c r="T64" s="35" t="s">
        <v>358</v>
      </c>
      <c r="U64" s="36" t="s">
        <v>325</v>
      </c>
      <c r="V64" s="59" t="s">
        <v>51</v>
      </c>
      <c r="W64" s="78"/>
      <c r="X64" s="35" t="s">
        <v>328</v>
      </c>
    </row>
    <row r="65" spans="1:24" ht="32">
      <c r="A65" s="121">
        <v>57</v>
      </c>
      <c r="B65" s="119">
        <v>63</v>
      </c>
      <c r="C65" s="46" t="s">
        <v>210</v>
      </c>
      <c r="D65" s="46" t="s">
        <v>210</v>
      </c>
      <c r="E65" s="44" t="s">
        <v>8</v>
      </c>
      <c r="F65" s="44" t="s">
        <v>10</v>
      </c>
      <c r="G65" s="46" t="s">
        <v>210</v>
      </c>
      <c r="H65" s="46" t="s">
        <v>210</v>
      </c>
      <c r="I65" s="46" t="s">
        <v>210</v>
      </c>
      <c r="J65" s="46" t="s">
        <v>210</v>
      </c>
      <c r="K65" s="46" t="s">
        <v>210</v>
      </c>
      <c r="L65" s="46" t="s">
        <v>210</v>
      </c>
      <c r="M65" s="70"/>
      <c r="N65" s="95" t="s">
        <v>400</v>
      </c>
      <c r="O65" s="35" t="s">
        <v>108</v>
      </c>
      <c r="P65" s="35" t="s">
        <v>125</v>
      </c>
      <c r="Q65" s="70"/>
      <c r="R65" s="46"/>
      <c r="S65" s="46"/>
      <c r="T65" s="13"/>
      <c r="U65" s="40"/>
      <c r="V65" s="59" t="s">
        <v>51</v>
      </c>
      <c r="W65" s="78"/>
      <c r="X65" s="35" t="s">
        <v>472</v>
      </c>
    </row>
    <row r="66" spans="1:24" ht="32">
      <c r="A66" s="121">
        <v>79</v>
      </c>
      <c r="B66" s="119">
        <v>64</v>
      </c>
      <c r="C66" s="354" t="s">
        <v>8</v>
      </c>
      <c r="D66" s="44" t="s">
        <v>10</v>
      </c>
      <c r="E66" s="46" t="s">
        <v>210</v>
      </c>
      <c r="F66" s="46" t="s">
        <v>210</v>
      </c>
      <c r="G66" s="46" t="s">
        <v>210</v>
      </c>
      <c r="H66" s="46" t="s">
        <v>210</v>
      </c>
      <c r="I66" s="46" t="s">
        <v>210</v>
      </c>
      <c r="J66" s="46" t="s">
        <v>210</v>
      </c>
      <c r="K66" s="46" t="s">
        <v>210</v>
      </c>
      <c r="L66" s="46" t="s">
        <v>210</v>
      </c>
      <c r="M66" s="69"/>
      <c r="N66" s="35" t="s">
        <v>74</v>
      </c>
      <c r="O66" s="35" t="s">
        <v>61</v>
      </c>
      <c r="P66" s="33"/>
      <c r="Q66" s="69"/>
      <c r="R66" s="14" t="s">
        <v>276</v>
      </c>
      <c r="S66" s="44" t="s">
        <v>10</v>
      </c>
      <c r="T66" s="35" t="s">
        <v>356</v>
      </c>
      <c r="U66" s="36" t="s">
        <v>314</v>
      </c>
      <c r="V66" s="59" t="s">
        <v>51</v>
      </c>
      <c r="W66" s="78"/>
      <c r="X66" s="85" t="s">
        <v>317</v>
      </c>
    </row>
    <row r="67" spans="1:24" ht="16">
      <c r="A67" s="121">
        <v>80</v>
      </c>
      <c r="B67" s="119">
        <v>65</v>
      </c>
      <c r="C67" s="354" t="s">
        <v>8</v>
      </c>
      <c r="D67" s="46"/>
      <c r="E67" s="46"/>
      <c r="F67" s="46"/>
      <c r="G67" s="46"/>
      <c r="H67" s="46"/>
      <c r="I67" s="46"/>
      <c r="J67" s="46"/>
      <c r="K67" s="46"/>
      <c r="L67" s="46"/>
      <c r="M67" s="69"/>
      <c r="N67" s="13"/>
      <c r="O67" s="155"/>
      <c r="P67" s="13"/>
      <c r="Q67" s="69"/>
      <c r="R67" s="44">
        <v>447</v>
      </c>
      <c r="S67" s="44" t="s">
        <v>10</v>
      </c>
      <c r="T67" s="35" t="s">
        <v>357</v>
      </c>
      <c r="U67" s="36" t="s">
        <v>315</v>
      </c>
      <c r="V67" s="59" t="s">
        <v>51</v>
      </c>
      <c r="W67" s="78"/>
      <c r="X67" s="35" t="s">
        <v>316</v>
      </c>
    </row>
    <row r="68" spans="1:24" ht="16">
      <c r="A68" s="121">
        <v>81</v>
      </c>
      <c r="B68" s="119">
        <v>66</v>
      </c>
      <c r="C68" s="354" t="s">
        <v>8</v>
      </c>
      <c r="D68" s="46"/>
      <c r="E68" s="46"/>
      <c r="F68" s="46"/>
      <c r="G68" s="46"/>
      <c r="H68" s="46"/>
      <c r="I68" s="46"/>
      <c r="J68" s="46"/>
      <c r="K68" s="46"/>
      <c r="L68" s="46"/>
      <c r="M68" s="69"/>
      <c r="N68" s="13"/>
      <c r="O68" s="12"/>
      <c r="P68" s="13"/>
      <c r="Q68" s="69"/>
      <c r="R68" s="44">
        <v>452</v>
      </c>
      <c r="S68" s="44" t="s">
        <v>10</v>
      </c>
      <c r="T68" s="35" t="s">
        <v>358</v>
      </c>
      <c r="U68" s="36" t="s">
        <v>275</v>
      </c>
      <c r="V68" s="59" t="s">
        <v>51</v>
      </c>
      <c r="W68" s="78"/>
      <c r="X68" s="35"/>
    </row>
    <row r="69" spans="1:24" ht="16">
      <c r="A69" s="121">
        <v>120</v>
      </c>
      <c r="B69" s="119">
        <v>67</v>
      </c>
      <c r="C69" s="44" t="s">
        <v>8</v>
      </c>
      <c r="D69" s="44" t="s">
        <v>8</v>
      </c>
      <c r="E69" s="44" t="s">
        <v>8</v>
      </c>
      <c r="F69" s="44" t="s">
        <v>8</v>
      </c>
      <c r="G69" s="44" t="s">
        <v>8</v>
      </c>
      <c r="H69" s="44" t="s">
        <v>8</v>
      </c>
      <c r="I69" s="44" t="s">
        <v>8</v>
      </c>
      <c r="J69" s="44" t="s">
        <v>8</v>
      </c>
      <c r="K69" s="44" t="s">
        <v>8</v>
      </c>
      <c r="L69" s="122" t="s">
        <v>8</v>
      </c>
      <c r="M69" s="69"/>
      <c r="N69" s="13"/>
      <c r="O69" s="12"/>
      <c r="P69" s="12"/>
      <c r="Q69" s="69"/>
      <c r="R69" s="46">
        <v>768</v>
      </c>
      <c r="S69" s="46" t="s">
        <v>43</v>
      </c>
      <c r="T69" s="13" t="s">
        <v>44</v>
      </c>
      <c r="U69" s="40" t="s">
        <v>639</v>
      </c>
      <c r="V69" s="59" t="s">
        <v>51</v>
      </c>
      <c r="W69" s="78"/>
      <c r="X69" s="5"/>
    </row>
    <row r="70" spans="1:24" ht="16">
      <c r="A70" s="121">
        <v>14</v>
      </c>
      <c r="B70" s="119">
        <v>68</v>
      </c>
      <c r="C70" s="44" t="s">
        <v>8</v>
      </c>
      <c r="D70" s="44" t="s">
        <v>8</v>
      </c>
      <c r="E70" s="44" t="s">
        <v>8</v>
      </c>
      <c r="F70" s="44" t="s">
        <v>8</v>
      </c>
      <c r="G70" s="44" t="s">
        <v>8</v>
      </c>
      <c r="H70" s="44" t="s">
        <v>8</v>
      </c>
      <c r="I70" s="44" t="s">
        <v>8</v>
      </c>
      <c r="J70" s="44" t="s">
        <v>8</v>
      </c>
      <c r="K70" s="44" t="s">
        <v>8</v>
      </c>
      <c r="L70" s="122" t="s">
        <v>8</v>
      </c>
      <c r="M70" s="70"/>
      <c r="N70" s="51" t="s">
        <v>370</v>
      </c>
      <c r="O70" s="35" t="s">
        <v>40</v>
      </c>
      <c r="P70" s="35"/>
      <c r="Q70" s="70"/>
      <c r="R70" s="45">
        <v>769</v>
      </c>
      <c r="S70" s="44" t="s">
        <v>43</v>
      </c>
      <c r="T70" s="35" t="s">
        <v>45</v>
      </c>
      <c r="U70" s="35"/>
      <c r="V70" s="59" t="s">
        <v>51</v>
      </c>
      <c r="W70" s="256">
        <v>7</v>
      </c>
      <c r="X70" s="87" t="s">
        <v>393</v>
      </c>
    </row>
    <row r="71" spans="1:24" ht="16">
      <c r="A71" s="121">
        <v>15</v>
      </c>
      <c r="B71" s="119">
        <v>69</v>
      </c>
      <c r="C71" s="44" t="s">
        <v>8</v>
      </c>
      <c r="D71" s="44" t="s">
        <v>8</v>
      </c>
      <c r="E71" s="44" t="s">
        <v>8</v>
      </c>
      <c r="F71" s="44" t="s">
        <v>8</v>
      </c>
      <c r="G71" s="44" t="s">
        <v>8</v>
      </c>
      <c r="H71" s="44" t="s">
        <v>8</v>
      </c>
      <c r="I71" s="44" t="s">
        <v>8</v>
      </c>
      <c r="J71" s="44" t="s">
        <v>8</v>
      </c>
      <c r="K71" s="44" t="s">
        <v>8</v>
      </c>
      <c r="L71" s="122" t="s">
        <v>8</v>
      </c>
      <c r="M71" s="73"/>
      <c r="N71" s="46"/>
      <c r="O71" s="46"/>
      <c r="P71" s="46"/>
      <c r="Q71" s="73"/>
      <c r="R71" s="44">
        <v>770</v>
      </c>
      <c r="S71" s="44" t="s">
        <v>43</v>
      </c>
      <c r="T71" s="35" t="s">
        <v>46</v>
      </c>
      <c r="U71" s="100" t="s">
        <v>1128</v>
      </c>
      <c r="V71" s="50" t="s">
        <v>43</v>
      </c>
      <c r="W71" s="256">
        <v>7</v>
      </c>
      <c r="X71" s="35"/>
    </row>
    <row r="72" spans="1:24" ht="16">
      <c r="A72" s="121">
        <v>15</v>
      </c>
      <c r="B72" s="119">
        <v>70</v>
      </c>
      <c r="C72" s="43" t="s">
        <v>191</v>
      </c>
      <c r="D72" s="43" t="s">
        <v>191</v>
      </c>
      <c r="E72" s="43" t="s">
        <v>191</v>
      </c>
      <c r="F72" s="43" t="s">
        <v>191</v>
      </c>
      <c r="G72" s="43" t="s">
        <v>191</v>
      </c>
      <c r="H72" s="43" t="s">
        <v>191</v>
      </c>
      <c r="I72" s="43" t="s">
        <v>191</v>
      </c>
      <c r="J72" s="43" t="s">
        <v>191</v>
      </c>
      <c r="K72" s="43" t="s">
        <v>191</v>
      </c>
      <c r="L72" s="43" t="s">
        <v>191</v>
      </c>
      <c r="M72" s="69"/>
      <c r="N72" s="13"/>
      <c r="O72" s="12"/>
      <c r="P72" s="12"/>
      <c r="Q72" s="69"/>
      <c r="R72" s="356">
        <v>2839</v>
      </c>
      <c r="S72" s="44" t="s">
        <v>191</v>
      </c>
      <c r="T72" s="98" t="s">
        <v>789</v>
      </c>
      <c r="U72" s="100" t="s">
        <v>776</v>
      </c>
      <c r="V72" s="50" t="s">
        <v>43</v>
      </c>
      <c r="W72" s="256">
        <v>7</v>
      </c>
      <c r="X72" s="35" t="s">
        <v>778</v>
      </c>
    </row>
    <row r="73" spans="1:24" ht="32">
      <c r="A73" s="121">
        <v>38</v>
      </c>
      <c r="B73" s="119">
        <v>71</v>
      </c>
      <c r="C73" s="93" t="s">
        <v>191</v>
      </c>
      <c r="D73" s="312" t="s">
        <v>210</v>
      </c>
      <c r="E73" s="93" t="s">
        <v>191</v>
      </c>
      <c r="F73" s="93" t="s">
        <v>191</v>
      </c>
      <c r="G73" s="312" t="s">
        <v>210</v>
      </c>
      <c r="H73" s="312" t="s">
        <v>210</v>
      </c>
      <c r="I73" s="312" t="s">
        <v>210</v>
      </c>
      <c r="J73" s="312" t="s">
        <v>210</v>
      </c>
      <c r="K73" s="312" t="s">
        <v>210</v>
      </c>
      <c r="L73" s="312" t="s">
        <v>210</v>
      </c>
      <c r="M73" s="125"/>
      <c r="N73" s="95" t="s">
        <v>373</v>
      </c>
      <c r="O73" s="85" t="s">
        <v>40</v>
      </c>
      <c r="P73" s="123"/>
      <c r="Q73" s="125"/>
      <c r="R73" s="93">
        <v>769</v>
      </c>
      <c r="S73" s="93" t="s">
        <v>191</v>
      </c>
      <c r="T73" s="85" t="s">
        <v>45</v>
      </c>
      <c r="U73" s="123"/>
      <c r="V73" s="59" t="s">
        <v>51</v>
      </c>
      <c r="W73" s="78"/>
      <c r="X73" s="135" t="s">
        <v>560</v>
      </c>
    </row>
    <row r="74" spans="1:24" ht="16">
      <c r="A74" s="121">
        <v>39</v>
      </c>
      <c r="B74" s="119">
        <v>72</v>
      </c>
      <c r="C74" s="93" t="s">
        <v>191</v>
      </c>
      <c r="D74" s="312"/>
      <c r="E74" s="93" t="s">
        <v>191</v>
      </c>
      <c r="F74" s="93" t="s">
        <v>191</v>
      </c>
      <c r="G74" s="312"/>
      <c r="H74" s="312"/>
      <c r="I74" s="312"/>
      <c r="J74" s="312"/>
      <c r="K74" s="312"/>
      <c r="L74" s="312"/>
      <c r="M74" s="73"/>
      <c r="N74" s="46"/>
      <c r="O74" s="46"/>
      <c r="P74" s="46"/>
      <c r="Q74" s="73"/>
      <c r="R74" s="93">
        <v>770</v>
      </c>
      <c r="S74" s="93" t="s">
        <v>191</v>
      </c>
      <c r="T74" s="85" t="s">
        <v>46</v>
      </c>
      <c r="U74" s="100" t="s">
        <v>1128</v>
      </c>
      <c r="V74" s="50" t="s">
        <v>43</v>
      </c>
      <c r="W74" s="256">
        <v>7</v>
      </c>
      <c r="X74" s="35"/>
    </row>
    <row r="75" spans="1:24" ht="16">
      <c r="A75" s="121">
        <v>39</v>
      </c>
      <c r="B75" s="119">
        <v>73</v>
      </c>
      <c r="C75" s="93" t="s">
        <v>191</v>
      </c>
      <c r="D75" s="312"/>
      <c r="E75" s="93" t="s">
        <v>191</v>
      </c>
      <c r="F75" s="93" t="s">
        <v>191</v>
      </c>
      <c r="G75" s="312"/>
      <c r="H75" s="312"/>
      <c r="I75" s="312"/>
      <c r="J75" s="46"/>
      <c r="K75" s="46"/>
      <c r="L75" s="46"/>
      <c r="M75" s="69"/>
      <c r="N75" s="13"/>
      <c r="O75" s="12"/>
      <c r="P75" s="12"/>
      <c r="Q75" s="69"/>
      <c r="R75" s="356">
        <v>2839</v>
      </c>
      <c r="S75" s="44" t="s">
        <v>191</v>
      </c>
      <c r="T75" s="98" t="s">
        <v>789</v>
      </c>
      <c r="U75" s="100" t="s">
        <v>777</v>
      </c>
      <c r="V75" s="50" t="s">
        <v>43</v>
      </c>
      <c r="W75" s="256">
        <v>7</v>
      </c>
      <c r="X75" s="35"/>
    </row>
    <row r="76" spans="1:24" ht="32">
      <c r="A76" s="121">
        <v>42</v>
      </c>
      <c r="B76" s="119">
        <v>74</v>
      </c>
      <c r="C76" s="124" t="s">
        <v>10</v>
      </c>
      <c r="D76" s="124" t="s">
        <v>10</v>
      </c>
      <c r="E76" s="130" t="s">
        <v>210</v>
      </c>
      <c r="F76" s="124" t="s">
        <v>10</v>
      </c>
      <c r="G76" s="130" t="s">
        <v>210</v>
      </c>
      <c r="H76" s="130" t="s">
        <v>210</v>
      </c>
      <c r="I76" s="130" t="s">
        <v>210</v>
      </c>
      <c r="J76" s="130" t="s">
        <v>210</v>
      </c>
      <c r="K76" s="130" t="s">
        <v>210</v>
      </c>
      <c r="L76" s="130" t="s">
        <v>210</v>
      </c>
      <c r="M76" s="125"/>
      <c r="N76" s="129" t="s">
        <v>374</v>
      </c>
      <c r="O76" s="123" t="s">
        <v>40</v>
      </c>
      <c r="P76" s="123"/>
      <c r="Q76" s="125"/>
      <c r="R76" s="124">
        <v>769</v>
      </c>
      <c r="S76" s="124" t="s">
        <v>43</v>
      </c>
      <c r="T76" s="123" t="s">
        <v>45</v>
      </c>
      <c r="U76" s="123"/>
      <c r="V76" s="59" t="s">
        <v>51</v>
      </c>
      <c r="W76" s="78"/>
      <c r="X76" s="135" t="s">
        <v>561</v>
      </c>
    </row>
    <row r="77" spans="1:24" ht="16">
      <c r="A77" s="121">
        <v>43</v>
      </c>
      <c r="B77" s="119">
        <v>75</v>
      </c>
      <c r="C77" s="124" t="s">
        <v>10</v>
      </c>
      <c r="D77" s="124" t="s">
        <v>10</v>
      </c>
      <c r="E77" s="130"/>
      <c r="F77" s="124" t="s">
        <v>10</v>
      </c>
      <c r="G77" s="130"/>
      <c r="H77" s="130"/>
      <c r="I77" s="130"/>
      <c r="J77" s="130"/>
      <c r="K77" s="130"/>
      <c r="L77" s="130"/>
      <c r="M77" s="73"/>
      <c r="N77" s="46"/>
      <c r="O77" s="46"/>
      <c r="P77" s="46"/>
      <c r="Q77" s="73"/>
      <c r="R77" s="124">
        <v>770</v>
      </c>
      <c r="S77" s="124" t="s">
        <v>43</v>
      </c>
      <c r="T77" s="123" t="s">
        <v>46</v>
      </c>
      <c r="U77" s="308" t="s">
        <v>1128</v>
      </c>
      <c r="V77" s="257" t="s">
        <v>43</v>
      </c>
      <c r="W77" s="256">
        <v>7</v>
      </c>
      <c r="X77" s="35"/>
    </row>
    <row r="78" spans="1:24" ht="16">
      <c r="A78" s="121">
        <v>110</v>
      </c>
      <c r="B78" s="119">
        <v>76</v>
      </c>
      <c r="C78" s="46" t="s">
        <v>210</v>
      </c>
      <c r="D78" s="46" t="s">
        <v>210</v>
      </c>
      <c r="E78" s="46" t="s">
        <v>210</v>
      </c>
      <c r="F78" s="45" t="s">
        <v>10</v>
      </c>
      <c r="G78" s="46" t="s">
        <v>210</v>
      </c>
      <c r="H78" s="44" t="s">
        <v>10</v>
      </c>
      <c r="I78" s="46" t="s">
        <v>210</v>
      </c>
      <c r="J78" s="44" t="s">
        <v>10</v>
      </c>
      <c r="K78" s="46" t="s">
        <v>210</v>
      </c>
      <c r="L78" s="46" t="s">
        <v>210</v>
      </c>
      <c r="M78" s="69"/>
      <c r="N78" s="51" t="s">
        <v>562</v>
      </c>
      <c r="O78" s="35" t="s">
        <v>40</v>
      </c>
      <c r="P78" s="33"/>
      <c r="Q78" s="69"/>
      <c r="R78" s="44">
        <v>769</v>
      </c>
      <c r="S78" s="44" t="s">
        <v>10</v>
      </c>
      <c r="T78" s="66" t="s">
        <v>45</v>
      </c>
      <c r="U78" s="36"/>
      <c r="V78" s="59" t="s">
        <v>51</v>
      </c>
      <c r="W78" s="78"/>
      <c r="X78" s="35" t="s">
        <v>891</v>
      </c>
    </row>
    <row r="79" spans="1:24" ht="16">
      <c r="A79" s="121">
        <v>111</v>
      </c>
      <c r="B79" s="119">
        <v>77</v>
      </c>
      <c r="C79" s="46"/>
      <c r="D79" s="46"/>
      <c r="E79" s="46"/>
      <c r="F79" s="45" t="s">
        <v>10</v>
      </c>
      <c r="G79" s="46"/>
      <c r="H79" s="44" t="s">
        <v>10</v>
      </c>
      <c r="I79" s="46"/>
      <c r="J79" s="44" t="s">
        <v>10</v>
      </c>
      <c r="K79" s="46"/>
      <c r="L79" s="46"/>
      <c r="M79" s="69"/>
      <c r="N79" s="13"/>
      <c r="O79" s="12"/>
      <c r="P79" s="12"/>
      <c r="Q79" s="69"/>
      <c r="R79" s="45">
        <v>770</v>
      </c>
      <c r="S79" s="44" t="s">
        <v>10</v>
      </c>
      <c r="T79" s="35" t="s">
        <v>46</v>
      </c>
      <c r="U79" s="100" t="s">
        <v>1129</v>
      </c>
      <c r="V79" s="50" t="s">
        <v>43</v>
      </c>
      <c r="W79" s="256">
        <v>7</v>
      </c>
      <c r="X79" s="335"/>
    </row>
    <row r="80" spans="1:24" ht="16">
      <c r="A80" s="121">
        <v>47</v>
      </c>
      <c r="B80" s="119">
        <v>78</v>
      </c>
      <c r="C80" s="46" t="s">
        <v>210</v>
      </c>
      <c r="D80" s="46" t="s">
        <v>210</v>
      </c>
      <c r="E80" s="46" t="s">
        <v>210</v>
      </c>
      <c r="F80" s="46" t="s">
        <v>210</v>
      </c>
      <c r="G80" s="46" t="s">
        <v>210</v>
      </c>
      <c r="H80" s="46" t="s">
        <v>210</v>
      </c>
      <c r="I80" s="46" t="s">
        <v>210</v>
      </c>
      <c r="J80" s="46" t="s">
        <v>210</v>
      </c>
      <c r="K80" s="46" t="s">
        <v>210</v>
      </c>
      <c r="L80" s="122" t="s">
        <v>10</v>
      </c>
      <c r="M80" s="69"/>
      <c r="N80" s="51" t="s">
        <v>381</v>
      </c>
      <c r="O80" s="35" t="s">
        <v>40</v>
      </c>
      <c r="P80" s="35"/>
      <c r="Q80" s="70"/>
      <c r="R80" s="45">
        <v>769</v>
      </c>
      <c r="S80" s="44" t="s">
        <v>43</v>
      </c>
      <c r="T80" s="35" t="s">
        <v>45</v>
      </c>
      <c r="U80" s="35"/>
      <c r="V80" s="59" t="s">
        <v>51</v>
      </c>
      <c r="W80" s="78"/>
      <c r="X80" s="35" t="s">
        <v>892</v>
      </c>
    </row>
    <row r="81" spans="1:24" ht="16">
      <c r="A81" s="121">
        <v>48</v>
      </c>
      <c r="B81" s="119">
        <v>79</v>
      </c>
      <c r="C81" s="46"/>
      <c r="D81" s="46"/>
      <c r="E81" s="46"/>
      <c r="F81" s="53"/>
      <c r="G81" s="46"/>
      <c r="H81" s="46"/>
      <c r="I81" s="46"/>
      <c r="J81" s="46"/>
      <c r="K81" s="46"/>
      <c r="L81" s="122" t="s">
        <v>10</v>
      </c>
      <c r="M81" s="69"/>
      <c r="N81" s="62"/>
      <c r="O81" s="13"/>
      <c r="P81" s="13"/>
      <c r="Q81" s="70"/>
      <c r="R81" s="44">
        <v>770</v>
      </c>
      <c r="S81" s="44" t="s">
        <v>43</v>
      </c>
      <c r="T81" s="35" t="s">
        <v>46</v>
      </c>
      <c r="U81" s="100" t="s">
        <v>1129</v>
      </c>
      <c r="V81" s="50" t="s">
        <v>43</v>
      </c>
      <c r="W81" s="59">
        <v>7</v>
      </c>
      <c r="X81" s="35"/>
    </row>
    <row r="82" spans="1:24" ht="16">
      <c r="A82" s="121">
        <v>18</v>
      </c>
      <c r="B82" s="119">
        <v>80</v>
      </c>
      <c r="C82" s="354" t="s">
        <v>8</v>
      </c>
      <c r="D82" s="354" t="s">
        <v>8</v>
      </c>
      <c r="E82" s="354" t="s">
        <v>8</v>
      </c>
      <c r="F82" s="354" t="s">
        <v>8</v>
      </c>
      <c r="G82" s="354" t="s">
        <v>8</v>
      </c>
      <c r="H82" s="354" t="s">
        <v>8</v>
      </c>
      <c r="I82" s="354" t="s">
        <v>8</v>
      </c>
      <c r="J82" s="46"/>
      <c r="K82" s="46"/>
      <c r="L82" s="46"/>
      <c r="M82" s="70"/>
      <c r="N82" s="5" t="s">
        <v>796</v>
      </c>
      <c r="O82" s="5" t="s">
        <v>40</v>
      </c>
      <c r="P82" s="5"/>
      <c r="Q82" s="70"/>
      <c r="R82" s="45">
        <v>769</v>
      </c>
      <c r="S82" s="44" t="s">
        <v>43</v>
      </c>
      <c r="T82" s="35" t="s">
        <v>45</v>
      </c>
      <c r="U82" s="35"/>
      <c r="V82" s="59" t="s">
        <v>51</v>
      </c>
      <c r="W82" s="78"/>
      <c r="X82" s="35"/>
    </row>
    <row r="83" spans="1:24" ht="16">
      <c r="A83" s="121">
        <v>19</v>
      </c>
      <c r="B83" s="119">
        <v>81</v>
      </c>
      <c r="C83" s="354" t="s">
        <v>8</v>
      </c>
      <c r="D83" s="354" t="s">
        <v>8</v>
      </c>
      <c r="E83" s="354" t="s">
        <v>8</v>
      </c>
      <c r="F83" s="354" t="s">
        <v>8</v>
      </c>
      <c r="G83" s="354" t="s">
        <v>8</v>
      </c>
      <c r="H83" s="354" t="s">
        <v>8</v>
      </c>
      <c r="I83" s="354" t="s">
        <v>8</v>
      </c>
      <c r="J83" s="46"/>
      <c r="K83" s="46"/>
      <c r="L83" s="46"/>
      <c r="M83" s="69"/>
      <c r="N83" s="13"/>
      <c r="O83" s="12"/>
      <c r="P83" s="12"/>
      <c r="Q83" s="69"/>
      <c r="R83" s="44">
        <v>770</v>
      </c>
      <c r="S83" s="44" t="s">
        <v>43</v>
      </c>
      <c r="T83" s="35" t="s">
        <v>46</v>
      </c>
      <c r="U83" s="205" t="s">
        <v>771</v>
      </c>
      <c r="V83" s="59" t="s">
        <v>51</v>
      </c>
      <c r="W83" s="256">
        <v>7</v>
      </c>
      <c r="X83" s="35"/>
    </row>
    <row r="84" spans="1:24" ht="16">
      <c r="A84" s="121">
        <v>20</v>
      </c>
      <c r="B84" s="119">
        <v>82</v>
      </c>
      <c r="C84" s="43" t="s">
        <v>191</v>
      </c>
      <c r="D84" s="46"/>
      <c r="E84" s="43" t="s">
        <v>191</v>
      </c>
      <c r="F84" s="43" t="s">
        <v>191</v>
      </c>
      <c r="G84" s="46"/>
      <c r="H84" s="43" t="s">
        <v>191</v>
      </c>
      <c r="I84" s="43" t="s">
        <v>191</v>
      </c>
      <c r="J84" s="46"/>
      <c r="K84" s="46"/>
      <c r="L84" s="46"/>
      <c r="M84" s="69"/>
      <c r="N84" s="13"/>
      <c r="O84" s="12"/>
      <c r="P84" s="12"/>
      <c r="Q84" s="69"/>
      <c r="R84" s="356">
        <v>2839</v>
      </c>
      <c r="S84" s="44" t="s">
        <v>191</v>
      </c>
      <c r="T84" s="98" t="s">
        <v>789</v>
      </c>
      <c r="U84" s="100" t="s">
        <v>776</v>
      </c>
      <c r="V84" s="50" t="s">
        <v>43</v>
      </c>
      <c r="W84" s="256">
        <v>7</v>
      </c>
      <c r="X84" s="35" t="s">
        <v>778</v>
      </c>
    </row>
    <row r="85" spans="1:24" ht="16">
      <c r="A85" s="121">
        <v>32</v>
      </c>
      <c r="B85" s="119">
        <v>83</v>
      </c>
      <c r="C85" s="43" t="s">
        <v>10</v>
      </c>
      <c r="D85" s="46" t="s">
        <v>210</v>
      </c>
      <c r="E85" s="44" t="s">
        <v>10</v>
      </c>
      <c r="F85" s="43" t="s">
        <v>10</v>
      </c>
      <c r="G85" s="46" t="s">
        <v>210</v>
      </c>
      <c r="H85" s="43" t="s">
        <v>10</v>
      </c>
      <c r="I85" s="43" t="s">
        <v>10</v>
      </c>
      <c r="J85" s="46" t="s">
        <v>210</v>
      </c>
      <c r="K85" s="46" t="s">
        <v>210</v>
      </c>
      <c r="L85" s="46"/>
      <c r="M85" s="70"/>
      <c r="N85" s="5" t="s">
        <v>797</v>
      </c>
      <c r="O85" s="5" t="s">
        <v>40</v>
      </c>
      <c r="P85" s="5"/>
      <c r="Q85" s="70"/>
      <c r="R85" s="45">
        <v>769</v>
      </c>
      <c r="S85" s="44" t="s">
        <v>10</v>
      </c>
      <c r="T85" s="35" t="s">
        <v>45</v>
      </c>
      <c r="U85" s="35"/>
      <c r="V85" s="59" t="s">
        <v>51</v>
      </c>
      <c r="W85" s="78"/>
      <c r="X85" s="35"/>
    </row>
    <row r="86" spans="1:24" ht="16">
      <c r="A86" s="121">
        <v>33</v>
      </c>
      <c r="B86" s="119">
        <v>84</v>
      </c>
      <c r="C86" s="43" t="s">
        <v>10</v>
      </c>
      <c r="D86" s="46"/>
      <c r="E86" s="44" t="s">
        <v>10</v>
      </c>
      <c r="F86" s="43" t="s">
        <v>10</v>
      </c>
      <c r="G86" s="46"/>
      <c r="H86" s="43" t="s">
        <v>10</v>
      </c>
      <c r="I86" s="43" t="s">
        <v>10</v>
      </c>
      <c r="J86" s="46"/>
      <c r="K86" s="46"/>
      <c r="L86" s="46"/>
      <c r="M86" s="70"/>
      <c r="N86" s="13"/>
      <c r="O86" s="13"/>
      <c r="P86" s="13"/>
      <c r="Q86" s="70"/>
      <c r="R86" s="44">
        <v>770</v>
      </c>
      <c r="S86" s="44" t="s">
        <v>10</v>
      </c>
      <c r="T86" s="35" t="s">
        <v>46</v>
      </c>
      <c r="U86" s="205" t="s">
        <v>771</v>
      </c>
      <c r="V86" s="59" t="s">
        <v>51</v>
      </c>
      <c r="W86" s="256">
        <v>7</v>
      </c>
      <c r="X86" s="133"/>
    </row>
    <row r="87" spans="1:24" ht="16">
      <c r="A87" s="121">
        <v>34</v>
      </c>
      <c r="B87" s="119">
        <v>85</v>
      </c>
      <c r="C87" s="43" t="s">
        <v>10</v>
      </c>
      <c r="D87" s="46"/>
      <c r="E87" s="44" t="s">
        <v>10</v>
      </c>
      <c r="F87" s="43" t="s">
        <v>10</v>
      </c>
      <c r="G87" s="46"/>
      <c r="H87" s="43" t="s">
        <v>10</v>
      </c>
      <c r="I87" s="43" t="s">
        <v>10</v>
      </c>
      <c r="J87" s="46"/>
      <c r="K87" s="46"/>
      <c r="L87" s="46"/>
      <c r="M87" s="69"/>
      <c r="N87" s="13"/>
      <c r="O87" s="12"/>
      <c r="P87" s="12"/>
      <c r="Q87" s="69"/>
      <c r="R87" s="356">
        <v>2839</v>
      </c>
      <c r="S87" s="44" t="s">
        <v>10</v>
      </c>
      <c r="T87" s="98" t="s">
        <v>789</v>
      </c>
      <c r="U87" s="100" t="s">
        <v>777</v>
      </c>
      <c r="V87" s="50" t="s">
        <v>43</v>
      </c>
      <c r="W87" s="256">
        <v>7</v>
      </c>
      <c r="X87" s="35"/>
    </row>
    <row r="88" spans="1:24" ht="16">
      <c r="A88" s="121">
        <v>21</v>
      </c>
      <c r="B88" s="119">
        <v>86</v>
      </c>
      <c r="C88" s="46" t="s">
        <v>210</v>
      </c>
      <c r="D88" s="46" t="s">
        <v>210</v>
      </c>
      <c r="E88" s="46"/>
      <c r="F88" s="46"/>
      <c r="G88" s="46"/>
      <c r="H88" s="46"/>
      <c r="I88" s="46"/>
      <c r="J88" s="354" t="s">
        <v>8</v>
      </c>
      <c r="K88" s="46"/>
      <c r="L88" s="46"/>
      <c r="M88" s="70"/>
      <c r="N88" s="5" t="s">
        <v>796</v>
      </c>
      <c r="O88" s="5" t="s">
        <v>40</v>
      </c>
      <c r="P88" s="5"/>
      <c r="Q88" s="70"/>
      <c r="R88" s="45">
        <v>769</v>
      </c>
      <c r="S88" s="44" t="s">
        <v>43</v>
      </c>
      <c r="T88" s="35" t="s">
        <v>45</v>
      </c>
      <c r="U88" s="35"/>
      <c r="V88" s="59" t="s">
        <v>51</v>
      </c>
      <c r="W88" s="78"/>
      <c r="X88" s="35"/>
    </row>
    <row r="89" spans="1:24" ht="16">
      <c r="A89" s="121">
        <v>22</v>
      </c>
      <c r="B89" s="119">
        <v>87</v>
      </c>
      <c r="C89" s="46"/>
      <c r="D89" s="46"/>
      <c r="E89" s="46"/>
      <c r="F89" s="46"/>
      <c r="G89" s="46"/>
      <c r="H89" s="46"/>
      <c r="I89" s="46"/>
      <c r="J89" s="354" t="s">
        <v>8</v>
      </c>
      <c r="K89" s="46"/>
      <c r="L89" s="46"/>
      <c r="M89" s="69"/>
      <c r="N89" s="13"/>
      <c r="O89" s="12"/>
      <c r="P89" s="12"/>
      <c r="Q89" s="69"/>
      <c r="R89" s="44">
        <v>770</v>
      </c>
      <c r="S89" s="44" t="s">
        <v>43</v>
      </c>
      <c r="T89" s="35" t="s">
        <v>46</v>
      </c>
      <c r="U89" s="97" t="s">
        <v>1131</v>
      </c>
      <c r="V89" s="50" t="s">
        <v>43</v>
      </c>
      <c r="W89" s="256">
        <v>7</v>
      </c>
      <c r="X89" s="35"/>
    </row>
    <row r="90" spans="1:24" ht="16">
      <c r="A90" s="121">
        <v>23</v>
      </c>
      <c r="B90" s="119">
        <v>88</v>
      </c>
      <c r="C90" s="46"/>
      <c r="D90" s="46"/>
      <c r="E90" s="46"/>
      <c r="F90" s="46"/>
      <c r="G90" s="46"/>
      <c r="H90" s="46"/>
      <c r="I90" s="46"/>
      <c r="J90" s="43" t="s">
        <v>191</v>
      </c>
      <c r="K90" s="46"/>
      <c r="L90" s="46"/>
      <c r="M90" s="69"/>
      <c r="N90" s="13"/>
      <c r="O90" s="12"/>
      <c r="P90" s="12"/>
      <c r="Q90" s="69"/>
      <c r="R90" s="356">
        <v>2839</v>
      </c>
      <c r="S90" s="44" t="s">
        <v>191</v>
      </c>
      <c r="T90" s="98" t="s">
        <v>789</v>
      </c>
      <c r="U90" s="100" t="s">
        <v>776</v>
      </c>
      <c r="V90" s="50" t="s">
        <v>43</v>
      </c>
      <c r="W90" s="256">
        <v>7</v>
      </c>
      <c r="X90" s="35" t="s">
        <v>778</v>
      </c>
    </row>
    <row r="91" spans="1:24" ht="16">
      <c r="A91" s="121">
        <v>24</v>
      </c>
      <c r="B91" s="119">
        <v>89</v>
      </c>
      <c r="C91" s="46" t="s">
        <v>210</v>
      </c>
      <c r="D91" s="46" t="s">
        <v>210</v>
      </c>
      <c r="E91" s="46"/>
      <c r="F91" s="46"/>
      <c r="G91" s="46"/>
      <c r="H91" s="46"/>
      <c r="I91" s="46"/>
      <c r="J91" s="46"/>
      <c r="K91" s="354" t="s">
        <v>8</v>
      </c>
      <c r="L91" s="46"/>
      <c r="M91" s="70"/>
      <c r="N91" s="5" t="s">
        <v>796</v>
      </c>
      <c r="O91" s="5" t="s">
        <v>40</v>
      </c>
      <c r="P91" s="5"/>
      <c r="Q91" s="70"/>
      <c r="R91" s="45">
        <v>769</v>
      </c>
      <c r="S91" s="44" t="s">
        <v>43</v>
      </c>
      <c r="T91" s="35" t="s">
        <v>45</v>
      </c>
      <c r="U91" s="35"/>
      <c r="V91" s="59" t="s">
        <v>51</v>
      </c>
      <c r="W91" s="78"/>
      <c r="X91" s="35"/>
    </row>
    <row r="92" spans="1:24" ht="16">
      <c r="A92" s="121">
        <v>25</v>
      </c>
      <c r="B92" s="119">
        <v>90</v>
      </c>
      <c r="C92" s="46"/>
      <c r="D92" s="46"/>
      <c r="E92" s="46"/>
      <c r="F92" s="46"/>
      <c r="G92" s="46"/>
      <c r="H92" s="46"/>
      <c r="I92" s="46"/>
      <c r="J92" s="46"/>
      <c r="K92" s="354" t="s">
        <v>8</v>
      </c>
      <c r="L92" s="46"/>
      <c r="M92" s="69"/>
      <c r="N92" s="13"/>
      <c r="O92" s="12"/>
      <c r="P92" s="12"/>
      <c r="Q92" s="69"/>
      <c r="R92" s="44">
        <v>770</v>
      </c>
      <c r="S92" s="44" t="s">
        <v>43</v>
      </c>
      <c r="T92" s="35" t="s">
        <v>46</v>
      </c>
      <c r="U92" s="97" t="s">
        <v>1130</v>
      </c>
      <c r="V92" s="50" t="s">
        <v>43</v>
      </c>
      <c r="W92" s="256">
        <v>7</v>
      </c>
      <c r="X92" s="35"/>
    </row>
    <row r="93" spans="1:24" ht="16">
      <c r="A93" s="121">
        <v>26</v>
      </c>
      <c r="B93" s="119">
        <v>91</v>
      </c>
      <c r="C93" s="46"/>
      <c r="D93" s="46"/>
      <c r="E93" s="46"/>
      <c r="F93" s="46"/>
      <c r="G93" s="46"/>
      <c r="H93" s="46"/>
      <c r="I93" s="46"/>
      <c r="J93" s="46"/>
      <c r="K93" s="43" t="s">
        <v>191</v>
      </c>
      <c r="L93" s="46"/>
      <c r="M93" s="69"/>
      <c r="N93" s="13"/>
      <c r="O93" s="12"/>
      <c r="P93" s="12"/>
      <c r="Q93" s="69"/>
      <c r="R93" s="356">
        <v>2839</v>
      </c>
      <c r="S93" s="44" t="s">
        <v>191</v>
      </c>
      <c r="T93" s="98" t="s">
        <v>789</v>
      </c>
      <c r="U93" s="100" t="s">
        <v>776</v>
      </c>
      <c r="V93" s="50" t="s">
        <v>43</v>
      </c>
      <c r="W93" s="256">
        <v>7</v>
      </c>
      <c r="X93" s="35" t="s">
        <v>778</v>
      </c>
    </row>
    <row r="94" spans="1:24" ht="16">
      <c r="A94" s="121">
        <v>27</v>
      </c>
      <c r="B94" s="119">
        <v>92</v>
      </c>
      <c r="C94" s="46" t="s">
        <v>210</v>
      </c>
      <c r="D94" s="46" t="s">
        <v>210</v>
      </c>
      <c r="E94" s="46"/>
      <c r="F94" s="46"/>
      <c r="G94" s="46"/>
      <c r="H94" s="46"/>
      <c r="I94" s="46"/>
      <c r="J94" s="46"/>
      <c r="K94" s="46"/>
      <c r="L94" s="354" t="s">
        <v>8</v>
      </c>
      <c r="M94" s="70"/>
      <c r="N94" s="5" t="s">
        <v>796</v>
      </c>
      <c r="O94" s="5" t="s">
        <v>40</v>
      </c>
      <c r="P94" s="5"/>
      <c r="Q94" s="70"/>
      <c r="R94" s="45">
        <v>769</v>
      </c>
      <c r="S94" s="44" t="s">
        <v>43</v>
      </c>
      <c r="T94" s="35" t="s">
        <v>45</v>
      </c>
      <c r="U94" s="35"/>
      <c r="V94" s="59" t="s">
        <v>51</v>
      </c>
      <c r="W94" s="78"/>
      <c r="X94" s="35"/>
    </row>
    <row r="95" spans="1:24" ht="16">
      <c r="A95" s="121">
        <v>28</v>
      </c>
      <c r="B95" s="119">
        <v>93</v>
      </c>
      <c r="C95" s="46"/>
      <c r="D95" s="46"/>
      <c r="E95" s="46"/>
      <c r="F95" s="46"/>
      <c r="G95" s="46"/>
      <c r="H95" s="46"/>
      <c r="I95" s="46"/>
      <c r="J95" s="46"/>
      <c r="K95" s="46"/>
      <c r="L95" s="354" t="s">
        <v>8</v>
      </c>
      <c r="M95" s="69"/>
      <c r="N95" s="13"/>
      <c r="O95" s="12"/>
      <c r="P95" s="12"/>
      <c r="Q95" s="69"/>
      <c r="R95" s="44">
        <v>770</v>
      </c>
      <c r="S95" s="44" t="s">
        <v>43</v>
      </c>
      <c r="T95" s="35" t="s">
        <v>46</v>
      </c>
      <c r="U95" s="205" t="s">
        <v>741</v>
      </c>
      <c r="V95" s="59" t="s">
        <v>51</v>
      </c>
      <c r="W95" s="256">
        <v>7</v>
      </c>
      <c r="X95" s="35"/>
    </row>
    <row r="96" spans="1:24" ht="16">
      <c r="A96" s="121">
        <v>29</v>
      </c>
      <c r="B96" s="119">
        <v>94</v>
      </c>
      <c r="C96" s="46"/>
      <c r="D96" s="46"/>
      <c r="E96" s="46"/>
      <c r="F96" s="46"/>
      <c r="G96" s="46"/>
      <c r="H96" s="46"/>
      <c r="I96" s="46"/>
      <c r="J96" s="46"/>
      <c r="K96" s="46"/>
      <c r="L96" s="43" t="s">
        <v>191</v>
      </c>
      <c r="M96" s="69"/>
      <c r="N96" s="13"/>
      <c r="O96" s="12"/>
      <c r="P96" s="12"/>
      <c r="Q96" s="69"/>
      <c r="R96" s="356">
        <v>2839</v>
      </c>
      <c r="S96" s="44" t="s">
        <v>191</v>
      </c>
      <c r="T96" s="98" t="s">
        <v>789</v>
      </c>
      <c r="U96" s="100" t="s">
        <v>776</v>
      </c>
      <c r="V96" s="50" t="s">
        <v>43</v>
      </c>
      <c r="W96" s="256">
        <v>7</v>
      </c>
      <c r="X96" s="133" t="s">
        <v>778</v>
      </c>
    </row>
    <row r="97" spans="1:24" ht="16">
      <c r="A97" s="121">
        <v>35</v>
      </c>
      <c r="B97" s="119">
        <v>95</v>
      </c>
      <c r="C97" s="46" t="s">
        <v>210</v>
      </c>
      <c r="D97" s="46" t="s">
        <v>210</v>
      </c>
      <c r="E97" s="46"/>
      <c r="F97" s="46"/>
      <c r="G97" s="46" t="s">
        <v>210</v>
      </c>
      <c r="H97" s="46"/>
      <c r="I97" s="46"/>
      <c r="J97" s="46" t="s">
        <v>210</v>
      </c>
      <c r="K97" s="46" t="s">
        <v>210</v>
      </c>
      <c r="L97" s="44" t="s">
        <v>10</v>
      </c>
      <c r="M97" s="70"/>
      <c r="N97" s="5" t="s">
        <v>797</v>
      </c>
      <c r="O97" s="5" t="s">
        <v>40</v>
      </c>
      <c r="P97" s="5"/>
      <c r="Q97" s="70"/>
      <c r="R97" s="45">
        <v>769</v>
      </c>
      <c r="S97" s="44" t="s">
        <v>10</v>
      </c>
      <c r="T97" s="35" t="s">
        <v>45</v>
      </c>
      <c r="U97" s="35"/>
      <c r="V97" s="59" t="s">
        <v>51</v>
      </c>
      <c r="W97" s="78"/>
      <c r="X97" s="35"/>
    </row>
    <row r="98" spans="1:24" ht="16">
      <c r="A98" s="121">
        <v>36</v>
      </c>
      <c r="B98" s="119">
        <v>96</v>
      </c>
      <c r="C98" s="46"/>
      <c r="D98" s="46"/>
      <c r="E98" s="46"/>
      <c r="F98" s="46"/>
      <c r="G98" s="46"/>
      <c r="H98" s="46"/>
      <c r="I98" s="46"/>
      <c r="J98" s="46"/>
      <c r="K98" s="46"/>
      <c r="L98" s="44" t="s">
        <v>10</v>
      </c>
      <c r="M98" s="70"/>
      <c r="N98" s="13"/>
      <c r="O98" s="13"/>
      <c r="P98" s="13"/>
      <c r="Q98" s="70"/>
      <c r="R98" s="44">
        <v>770</v>
      </c>
      <c r="S98" s="44" t="s">
        <v>10</v>
      </c>
      <c r="T98" s="35" t="s">
        <v>46</v>
      </c>
      <c r="U98" s="205" t="s">
        <v>741</v>
      </c>
      <c r="V98" s="59" t="s">
        <v>51</v>
      </c>
      <c r="W98" s="256">
        <v>7</v>
      </c>
      <c r="X98" s="35"/>
    </row>
    <row r="99" spans="1:24" ht="16">
      <c r="A99" s="121">
        <v>37</v>
      </c>
      <c r="B99" s="119">
        <v>97</v>
      </c>
      <c r="C99" s="46"/>
      <c r="D99" s="46"/>
      <c r="E99" s="46"/>
      <c r="F99" s="46"/>
      <c r="G99" s="46"/>
      <c r="H99" s="46"/>
      <c r="I99" s="46"/>
      <c r="J99" s="46"/>
      <c r="K99" s="46"/>
      <c r="L99" s="44" t="s">
        <v>10</v>
      </c>
      <c r="M99" s="69"/>
      <c r="N99" s="13"/>
      <c r="O99" s="12"/>
      <c r="P99" s="12"/>
      <c r="Q99" s="69"/>
      <c r="R99" s="356">
        <v>2839</v>
      </c>
      <c r="S99" s="44" t="s">
        <v>10</v>
      </c>
      <c r="T99" s="98" t="s">
        <v>789</v>
      </c>
      <c r="U99" s="100" t="s">
        <v>777</v>
      </c>
      <c r="V99" s="50" t="s">
        <v>43</v>
      </c>
      <c r="W99" s="256">
        <v>7</v>
      </c>
      <c r="X99" s="35"/>
    </row>
    <row r="100" spans="1:24" ht="16">
      <c r="A100" s="121">
        <v>108</v>
      </c>
      <c r="B100" s="119">
        <v>98</v>
      </c>
      <c r="C100" s="45" t="s">
        <v>190</v>
      </c>
      <c r="D100" s="46" t="s">
        <v>210</v>
      </c>
      <c r="E100" s="44" t="s">
        <v>190</v>
      </c>
      <c r="F100" s="45" t="s">
        <v>190</v>
      </c>
      <c r="G100" s="46" t="s">
        <v>210</v>
      </c>
      <c r="H100" s="44" t="s">
        <v>190</v>
      </c>
      <c r="I100" s="46" t="s">
        <v>210</v>
      </c>
      <c r="J100" s="44" t="s">
        <v>190</v>
      </c>
      <c r="K100" s="46" t="s">
        <v>210</v>
      </c>
      <c r="L100" s="46" t="s">
        <v>210</v>
      </c>
      <c r="M100" s="70"/>
      <c r="N100" s="35" t="s">
        <v>88</v>
      </c>
      <c r="O100" s="35" t="s">
        <v>40</v>
      </c>
      <c r="P100" s="35"/>
      <c r="Q100" s="70"/>
      <c r="R100" s="45">
        <v>769</v>
      </c>
      <c r="S100" s="44" t="s">
        <v>190</v>
      </c>
      <c r="T100" s="35" t="s">
        <v>45</v>
      </c>
      <c r="U100" s="35"/>
      <c r="V100" s="59" t="s">
        <v>51</v>
      </c>
      <c r="W100" s="78"/>
      <c r="X100" s="35" t="s">
        <v>785</v>
      </c>
    </row>
    <row r="101" spans="1:24" ht="16">
      <c r="A101" s="121">
        <v>109</v>
      </c>
      <c r="B101" s="119">
        <v>99</v>
      </c>
      <c r="C101" s="45" t="s">
        <v>190</v>
      </c>
      <c r="D101" s="46"/>
      <c r="E101" s="44" t="s">
        <v>190</v>
      </c>
      <c r="F101" s="45" t="s">
        <v>190</v>
      </c>
      <c r="G101" s="46"/>
      <c r="H101" s="44" t="s">
        <v>190</v>
      </c>
      <c r="I101" s="46"/>
      <c r="J101" s="44" t="s">
        <v>190</v>
      </c>
      <c r="K101" s="46"/>
      <c r="L101" s="46"/>
      <c r="M101" s="69"/>
      <c r="N101" s="13"/>
      <c r="O101" s="12"/>
      <c r="P101" s="12"/>
      <c r="Q101" s="69"/>
      <c r="R101" s="44">
        <v>770</v>
      </c>
      <c r="S101" s="44" t="s">
        <v>190</v>
      </c>
      <c r="T101" s="35" t="s">
        <v>46</v>
      </c>
      <c r="U101" s="249" t="s">
        <v>1132</v>
      </c>
      <c r="V101" s="50" t="s">
        <v>43</v>
      </c>
      <c r="W101" s="59">
        <v>9</v>
      </c>
      <c r="X101" s="35"/>
    </row>
    <row r="102" spans="1:24" ht="48">
      <c r="A102" s="121">
        <v>102</v>
      </c>
      <c r="B102" s="119">
        <v>100</v>
      </c>
      <c r="C102" s="45" t="s">
        <v>190</v>
      </c>
      <c r="D102" s="46"/>
      <c r="E102" s="44" t="s">
        <v>190</v>
      </c>
      <c r="F102" s="45" t="s">
        <v>190</v>
      </c>
      <c r="G102" s="46"/>
      <c r="H102" s="44" t="s">
        <v>190</v>
      </c>
      <c r="I102" s="46"/>
      <c r="J102" s="44" t="s">
        <v>190</v>
      </c>
      <c r="K102" s="46"/>
      <c r="L102" s="46"/>
      <c r="M102" s="69"/>
      <c r="N102" s="13"/>
      <c r="O102" s="12"/>
      <c r="P102" s="12"/>
      <c r="Q102" s="69"/>
      <c r="R102" s="356">
        <v>2831</v>
      </c>
      <c r="S102" s="44" t="s">
        <v>190</v>
      </c>
      <c r="T102" s="249" t="s">
        <v>781</v>
      </c>
      <c r="U102" s="97" t="s">
        <v>779</v>
      </c>
      <c r="V102" s="50" t="s">
        <v>43</v>
      </c>
      <c r="W102" s="59">
        <v>9</v>
      </c>
      <c r="X102" s="35" t="s">
        <v>780</v>
      </c>
    </row>
    <row r="103" spans="1:24" ht="16">
      <c r="A103" s="121">
        <v>103</v>
      </c>
      <c r="B103" s="119">
        <v>101</v>
      </c>
      <c r="C103" s="45" t="s">
        <v>190</v>
      </c>
      <c r="D103" s="46" t="s">
        <v>210</v>
      </c>
      <c r="E103" s="44" t="s">
        <v>190</v>
      </c>
      <c r="F103" s="45" t="s">
        <v>190</v>
      </c>
      <c r="G103" s="46" t="s">
        <v>210</v>
      </c>
      <c r="H103" s="44" t="s">
        <v>190</v>
      </c>
      <c r="I103" s="46" t="s">
        <v>210</v>
      </c>
      <c r="J103" s="44" t="s">
        <v>190</v>
      </c>
      <c r="K103" s="46" t="s">
        <v>210</v>
      </c>
      <c r="L103" s="46" t="s">
        <v>210</v>
      </c>
      <c r="M103" s="69"/>
      <c r="N103" s="35" t="s">
        <v>83</v>
      </c>
      <c r="O103" s="33" t="s">
        <v>109</v>
      </c>
      <c r="P103" s="33"/>
      <c r="Q103" s="69"/>
      <c r="R103" s="356">
        <v>2832</v>
      </c>
      <c r="S103" s="44" t="s">
        <v>190</v>
      </c>
      <c r="T103" s="249" t="s">
        <v>783</v>
      </c>
      <c r="U103" s="36"/>
      <c r="V103" s="50" t="s">
        <v>43</v>
      </c>
      <c r="W103" s="59">
        <v>9</v>
      </c>
      <c r="X103" s="35" t="s">
        <v>1147</v>
      </c>
    </row>
    <row r="104" spans="1:24" ht="16">
      <c r="A104" s="121">
        <v>104</v>
      </c>
      <c r="B104" s="119">
        <v>102</v>
      </c>
      <c r="C104" s="45" t="s">
        <v>190</v>
      </c>
      <c r="D104" s="46" t="s">
        <v>210</v>
      </c>
      <c r="E104" s="45" t="s">
        <v>190</v>
      </c>
      <c r="F104" s="45" t="s">
        <v>190</v>
      </c>
      <c r="G104" s="46" t="s">
        <v>210</v>
      </c>
      <c r="H104" s="45" t="s">
        <v>190</v>
      </c>
      <c r="I104" s="46" t="s">
        <v>210</v>
      </c>
      <c r="J104" s="45" t="s">
        <v>190</v>
      </c>
      <c r="K104" s="46" t="s">
        <v>210</v>
      </c>
      <c r="L104" s="46" t="s">
        <v>210</v>
      </c>
      <c r="M104" s="69"/>
      <c r="N104" s="35" t="s">
        <v>84</v>
      </c>
      <c r="O104" s="33" t="s">
        <v>110</v>
      </c>
      <c r="P104" s="33"/>
      <c r="Q104" s="69"/>
      <c r="R104" s="356">
        <v>2833</v>
      </c>
      <c r="S104" s="45" t="s">
        <v>190</v>
      </c>
      <c r="T104" s="249" t="s">
        <v>784</v>
      </c>
      <c r="U104" s="36"/>
      <c r="V104" s="50" t="s">
        <v>43</v>
      </c>
      <c r="W104" s="59">
        <v>9</v>
      </c>
      <c r="X104" s="35" t="s">
        <v>1147</v>
      </c>
    </row>
    <row r="105" spans="1:24" ht="16">
      <c r="A105" s="121">
        <v>105</v>
      </c>
      <c r="B105" s="119">
        <v>103</v>
      </c>
      <c r="C105" s="45" t="s">
        <v>190</v>
      </c>
      <c r="D105" s="46" t="s">
        <v>210</v>
      </c>
      <c r="E105" s="44" t="s">
        <v>190</v>
      </c>
      <c r="F105" s="45" t="s">
        <v>190</v>
      </c>
      <c r="G105" s="46" t="s">
        <v>210</v>
      </c>
      <c r="H105" s="44" t="s">
        <v>190</v>
      </c>
      <c r="I105" s="46" t="s">
        <v>210</v>
      </c>
      <c r="J105" s="44" t="s">
        <v>190</v>
      </c>
      <c r="K105" s="46" t="s">
        <v>210</v>
      </c>
      <c r="L105" s="46" t="s">
        <v>210</v>
      </c>
      <c r="M105" s="69"/>
      <c r="N105" s="35" t="s">
        <v>85</v>
      </c>
      <c r="O105" s="33" t="s">
        <v>109</v>
      </c>
      <c r="P105" s="33"/>
      <c r="Q105" s="69"/>
      <c r="R105" s="356">
        <v>2832</v>
      </c>
      <c r="S105" s="44" t="s">
        <v>190</v>
      </c>
      <c r="T105" s="249" t="s">
        <v>783</v>
      </c>
      <c r="U105" s="36"/>
      <c r="V105" s="50" t="s">
        <v>43</v>
      </c>
      <c r="W105" s="59">
        <v>9</v>
      </c>
      <c r="X105" s="35" t="s">
        <v>1148</v>
      </c>
    </row>
    <row r="106" spans="1:24" ht="16">
      <c r="A106" s="121">
        <v>106</v>
      </c>
      <c r="B106" s="119">
        <v>104</v>
      </c>
      <c r="C106" s="45" t="s">
        <v>190</v>
      </c>
      <c r="D106" s="46" t="s">
        <v>210</v>
      </c>
      <c r="E106" s="45" t="s">
        <v>190</v>
      </c>
      <c r="F106" s="45" t="s">
        <v>190</v>
      </c>
      <c r="G106" s="46" t="s">
        <v>210</v>
      </c>
      <c r="H106" s="45" t="s">
        <v>190</v>
      </c>
      <c r="I106" s="46" t="s">
        <v>210</v>
      </c>
      <c r="J106" s="45" t="s">
        <v>190</v>
      </c>
      <c r="K106" s="46" t="s">
        <v>210</v>
      </c>
      <c r="L106" s="46" t="s">
        <v>210</v>
      </c>
      <c r="M106" s="69"/>
      <c r="N106" s="35" t="s">
        <v>86</v>
      </c>
      <c r="O106" s="33" t="s">
        <v>110</v>
      </c>
      <c r="P106" s="33"/>
      <c r="Q106" s="69"/>
      <c r="R106" s="356">
        <v>2833</v>
      </c>
      <c r="S106" s="45" t="s">
        <v>190</v>
      </c>
      <c r="T106" s="249" t="s">
        <v>784</v>
      </c>
      <c r="U106" s="36"/>
      <c r="V106" s="50" t="s">
        <v>43</v>
      </c>
      <c r="W106" s="59">
        <v>9</v>
      </c>
      <c r="X106" s="35" t="s">
        <v>1148</v>
      </c>
    </row>
    <row r="107" spans="1:24" ht="64">
      <c r="A107" s="121">
        <v>107</v>
      </c>
      <c r="B107" s="119">
        <v>105</v>
      </c>
      <c r="C107" s="45" t="s">
        <v>190</v>
      </c>
      <c r="D107" s="46" t="s">
        <v>210</v>
      </c>
      <c r="E107" s="44" t="s">
        <v>190</v>
      </c>
      <c r="F107" s="45" t="s">
        <v>190</v>
      </c>
      <c r="G107" s="46" t="s">
        <v>210</v>
      </c>
      <c r="H107" s="44" t="s">
        <v>190</v>
      </c>
      <c r="I107" s="46" t="s">
        <v>210</v>
      </c>
      <c r="J107" s="44" t="s">
        <v>190</v>
      </c>
      <c r="K107" s="46" t="s">
        <v>210</v>
      </c>
      <c r="L107" s="46" t="s">
        <v>210</v>
      </c>
      <c r="M107" s="69"/>
      <c r="N107" s="35" t="s">
        <v>87</v>
      </c>
      <c r="O107" s="33" t="s">
        <v>108</v>
      </c>
      <c r="P107" s="33" t="s">
        <v>782</v>
      </c>
      <c r="Q107" s="69"/>
      <c r="R107" s="356">
        <v>2834</v>
      </c>
      <c r="S107" s="44" t="s">
        <v>190</v>
      </c>
      <c r="T107" s="249" t="s">
        <v>786</v>
      </c>
      <c r="U107" s="98" t="s">
        <v>791</v>
      </c>
      <c r="V107" s="50" t="s">
        <v>43</v>
      </c>
      <c r="W107" s="59">
        <v>9</v>
      </c>
      <c r="X107" s="35"/>
    </row>
    <row r="108" spans="1:24" ht="288">
      <c r="A108" s="121">
        <v>60</v>
      </c>
      <c r="B108" s="119">
        <v>106</v>
      </c>
      <c r="C108" s="46" t="s">
        <v>210</v>
      </c>
      <c r="D108" s="46" t="s">
        <v>210</v>
      </c>
      <c r="E108" s="46" t="s">
        <v>210</v>
      </c>
      <c r="F108" s="46" t="s">
        <v>210</v>
      </c>
      <c r="G108" s="46" t="s">
        <v>210</v>
      </c>
      <c r="H108" s="46" t="s">
        <v>210</v>
      </c>
      <c r="I108" s="46" t="s">
        <v>210</v>
      </c>
      <c r="J108" s="46" t="s">
        <v>210</v>
      </c>
      <c r="K108" s="46" t="s">
        <v>210</v>
      </c>
      <c r="L108" s="122" t="s">
        <v>8</v>
      </c>
      <c r="M108" s="70"/>
      <c r="N108" s="37" t="s">
        <v>98</v>
      </c>
      <c r="O108" s="35" t="s">
        <v>108</v>
      </c>
      <c r="P108" s="35" t="s">
        <v>1072</v>
      </c>
      <c r="Q108" s="69"/>
      <c r="R108" s="44">
        <v>1033</v>
      </c>
      <c r="S108" s="44" t="s">
        <v>43</v>
      </c>
      <c r="T108" s="35" t="s">
        <v>338</v>
      </c>
      <c r="U108" s="380" t="s">
        <v>1163</v>
      </c>
      <c r="V108" s="50" t="s">
        <v>43</v>
      </c>
      <c r="W108" s="78"/>
      <c r="X108" s="35" t="s">
        <v>563</v>
      </c>
    </row>
    <row r="109" spans="1:24" ht="16">
      <c r="A109" s="121">
        <v>61</v>
      </c>
      <c r="B109" s="119">
        <v>107</v>
      </c>
      <c r="C109" s="53"/>
      <c r="D109" s="46"/>
      <c r="E109" s="46"/>
      <c r="F109" s="46"/>
      <c r="G109" s="46"/>
      <c r="H109" s="46"/>
      <c r="I109" s="46"/>
      <c r="J109" s="46"/>
      <c r="K109" s="46"/>
      <c r="L109" s="122" t="s">
        <v>8</v>
      </c>
      <c r="M109" s="70"/>
      <c r="N109" s="46"/>
      <c r="O109" s="46"/>
      <c r="P109" s="46"/>
      <c r="Q109" s="69"/>
      <c r="R109" s="44">
        <v>1034</v>
      </c>
      <c r="S109" s="44" t="s">
        <v>43</v>
      </c>
      <c r="T109" s="35" t="s">
        <v>339</v>
      </c>
      <c r="U109" s="36" t="s">
        <v>341</v>
      </c>
      <c r="V109" s="59" t="s">
        <v>51</v>
      </c>
      <c r="W109" s="78"/>
      <c r="X109" s="35" t="s">
        <v>340</v>
      </c>
    </row>
    <row r="110" spans="1:24" ht="16">
      <c r="A110" s="121">
        <v>121</v>
      </c>
      <c r="B110" s="119">
        <v>108</v>
      </c>
      <c r="C110" s="46"/>
      <c r="D110" s="46"/>
      <c r="E110" s="46"/>
      <c r="F110" s="46"/>
      <c r="G110" s="46"/>
      <c r="H110" s="46"/>
      <c r="I110" s="46"/>
      <c r="J110" s="46"/>
      <c r="K110" s="46"/>
      <c r="L110" s="46"/>
      <c r="M110" s="69"/>
      <c r="N110" s="13"/>
      <c r="O110" s="12"/>
      <c r="P110" s="12"/>
      <c r="Q110" s="69"/>
      <c r="R110" s="46">
        <v>2593</v>
      </c>
      <c r="S110" s="46" t="s">
        <v>43</v>
      </c>
      <c r="T110" s="13" t="s">
        <v>269</v>
      </c>
      <c r="U110" s="40" t="s">
        <v>640</v>
      </c>
      <c r="V110" s="59" t="s">
        <v>51</v>
      </c>
      <c r="W110" s="78"/>
      <c r="X110" s="5"/>
    </row>
    <row r="111" spans="1:24" ht="16">
      <c r="A111" s="121">
        <v>78</v>
      </c>
      <c r="B111" s="119">
        <v>109</v>
      </c>
      <c r="C111" s="45" t="s">
        <v>8</v>
      </c>
      <c r="D111" s="46"/>
      <c r="E111" s="44" t="s">
        <v>8</v>
      </c>
      <c r="F111" s="45" t="s">
        <v>8</v>
      </c>
      <c r="G111" s="46"/>
      <c r="H111" s="46"/>
      <c r="I111" s="46"/>
      <c r="J111" s="46"/>
      <c r="K111" s="46"/>
      <c r="L111" s="46"/>
      <c r="M111" s="70"/>
      <c r="N111" s="13"/>
      <c r="O111" s="12"/>
      <c r="P111" s="13"/>
      <c r="Q111" s="70"/>
      <c r="R111" s="44">
        <v>2594</v>
      </c>
      <c r="S111" s="43" t="s">
        <v>43</v>
      </c>
      <c r="T111" s="35" t="s">
        <v>268</v>
      </c>
      <c r="U111" s="36" t="s">
        <v>249</v>
      </c>
      <c r="V111" s="59" t="s">
        <v>51</v>
      </c>
      <c r="W111" s="78"/>
      <c r="X111" s="35"/>
    </row>
    <row r="112" spans="1:24" ht="32">
      <c r="A112" s="121">
        <v>77</v>
      </c>
      <c r="B112" s="119">
        <v>110</v>
      </c>
      <c r="C112" s="45" t="s">
        <v>8</v>
      </c>
      <c r="D112" s="46" t="s">
        <v>210</v>
      </c>
      <c r="E112" s="44" t="s">
        <v>8</v>
      </c>
      <c r="F112" s="45" t="s">
        <v>8</v>
      </c>
      <c r="G112" s="46" t="s">
        <v>210</v>
      </c>
      <c r="H112" s="46" t="s">
        <v>210</v>
      </c>
      <c r="I112" s="46" t="s">
        <v>210</v>
      </c>
      <c r="J112" s="46" t="s">
        <v>210</v>
      </c>
      <c r="K112" s="46" t="s">
        <v>210</v>
      </c>
      <c r="L112" s="46" t="s">
        <v>210</v>
      </c>
      <c r="M112" s="70"/>
      <c r="N112" s="51" t="s">
        <v>73</v>
      </c>
      <c r="O112" s="52" t="s">
        <v>112</v>
      </c>
      <c r="P112" s="35" t="s">
        <v>57</v>
      </c>
      <c r="Q112" s="70"/>
      <c r="R112" s="44">
        <v>2595</v>
      </c>
      <c r="S112" s="43" t="s">
        <v>43</v>
      </c>
      <c r="T112" s="35" t="s">
        <v>267</v>
      </c>
      <c r="U112" s="36" t="s">
        <v>362</v>
      </c>
      <c r="V112" s="59" t="s">
        <v>51</v>
      </c>
      <c r="W112" s="78"/>
      <c r="X112" s="35"/>
    </row>
    <row r="113" spans="1:24" ht="16">
      <c r="A113" s="121">
        <v>93</v>
      </c>
      <c r="B113" s="119">
        <v>111</v>
      </c>
      <c r="C113" s="45" t="s">
        <v>8</v>
      </c>
      <c r="D113" s="46"/>
      <c r="E113" s="46"/>
      <c r="F113" s="45" t="s">
        <v>8</v>
      </c>
      <c r="G113" s="46"/>
      <c r="H113" s="46"/>
      <c r="I113" s="46"/>
      <c r="J113" s="46"/>
      <c r="K113" s="46"/>
      <c r="L113" s="46"/>
      <c r="M113" s="70"/>
      <c r="N113" s="13"/>
      <c r="O113" s="12"/>
      <c r="P113" s="13"/>
      <c r="Q113" s="70"/>
      <c r="R113" s="44">
        <v>2594</v>
      </c>
      <c r="S113" s="43" t="s">
        <v>43</v>
      </c>
      <c r="T113" s="35" t="s">
        <v>268</v>
      </c>
      <c r="U113" s="97" t="s">
        <v>1143</v>
      </c>
      <c r="V113" s="50" t="s">
        <v>43</v>
      </c>
      <c r="W113" s="78"/>
      <c r="X113" s="35"/>
    </row>
    <row r="114" spans="1:24" ht="176">
      <c r="A114" s="121">
        <v>92</v>
      </c>
      <c r="B114" s="119">
        <v>112</v>
      </c>
      <c r="C114" s="45" t="s">
        <v>8</v>
      </c>
      <c r="D114" s="46" t="s">
        <v>210</v>
      </c>
      <c r="E114" s="46" t="s">
        <v>210</v>
      </c>
      <c r="F114" s="45" t="s">
        <v>8</v>
      </c>
      <c r="G114" s="46" t="s">
        <v>210</v>
      </c>
      <c r="H114" s="46" t="s">
        <v>210</v>
      </c>
      <c r="I114" s="46" t="s">
        <v>210</v>
      </c>
      <c r="J114" s="46" t="s">
        <v>210</v>
      </c>
      <c r="K114" s="46" t="s">
        <v>210</v>
      </c>
      <c r="L114" s="46" t="s">
        <v>210</v>
      </c>
      <c r="M114" s="70"/>
      <c r="N114" s="35" t="s">
        <v>77</v>
      </c>
      <c r="O114" s="33" t="s">
        <v>108</v>
      </c>
      <c r="P114" s="85" t="s">
        <v>424</v>
      </c>
      <c r="Q114" s="70"/>
      <c r="R114" s="44">
        <v>2595</v>
      </c>
      <c r="S114" s="43" t="s">
        <v>43</v>
      </c>
      <c r="T114" s="35" t="s">
        <v>267</v>
      </c>
      <c r="U114" s="190" t="s">
        <v>363</v>
      </c>
      <c r="V114" s="59" t="s">
        <v>51</v>
      </c>
      <c r="W114" s="78"/>
      <c r="X114" s="35"/>
    </row>
    <row r="115" spans="1:24" ht="16">
      <c r="A115" s="121">
        <v>95</v>
      </c>
      <c r="B115" s="119">
        <v>113</v>
      </c>
      <c r="C115" s="45" t="s">
        <v>8</v>
      </c>
      <c r="D115" s="46"/>
      <c r="E115" s="46"/>
      <c r="F115" s="45" t="s">
        <v>8</v>
      </c>
      <c r="G115" s="46"/>
      <c r="H115" s="46"/>
      <c r="I115" s="46"/>
      <c r="J115" s="46"/>
      <c r="K115" s="46"/>
      <c r="L115" s="46"/>
      <c r="M115" s="70"/>
      <c r="N115" s="13"/>
      <c r="O115" s="12"/>
      <c r="P115" s="13"/>
      <c r="Q115" s="70"/>
      <c r="R115" s="44">
        <v>2594</v>
      </c>
      <c r="S115" s="43" t="s">
        <v>43</v>
      </c>
      <c r="T115" s="35" t="s">
        <v>268</v>
      </c>
      <c r="U115" s="97" t="s">
        <v>1144</v>
      </c>
      <c r="V115" s="50" t="s">
        <v>43</v>
      </c>
      <c r="W115" s="78"/>
      <c r="X115" s="35" t="s">
        <v>361</v>
      </c>
    </row>
    <row r="116" spans="1:24" ht="96">
      <c r="A116" s="121">
        <v>94</v>
      </c>
      <c r="B116" s="119">
        <v>114</v>
      </c>
      <c r="C116" s="45" t="s">
        <v>8</v>
      </c>
      <c r="D116" s="46"/>
      <c r="E116" s="46"/>
      <c r="F116" s="45" t="s">
        <v>8</v>
      </c>
      <c r="G116" s="46"/>
      <c r="H116" s="46"/>
      <c r="I116" s="46"/>
      <c r="J116" s="46"/>
      <c r="K116" s="46"/>
      <c r="L116" s="46"/>
      <c r="M116" s="70"/>
      <c r="N116" s="13"/>
      <c r="O116" s="12"/>
      <c r="P116" s="13"/>
      <c r="Q116" s="70"/>
      <c r="R116" s="44">
        <v>2595</v>
      </c>
      <c r="S116" s="43" t="s">
        <v>43</v>
      </c>
      <c r="T116" s="35" t="s">
        <v>267</v>
      </c>
      <c r="U116" s="36" t="s">
        <v>905</v>
      </c>
      <c r="V116" s="59" t="s">
        <v>51</v>
      </c>
      <c r="W116" s="78"/>
      <c r="X116" s="35" t="s">
        <v>898</v>
      </c>
    </row>
    <row r="117" spans="1:24" ht="32">
      <c r="A117" s="121">
        <v>85</v>
      </c>
      <c r="B117" s="119">
        <v>115</v>
      </c>
      <c r="C117" s="45" t="s">
        <v>10</v>
      </c>
      <c r="D117" s="44" t="s">
        <v>10</v>
      </c>
      <c r="E117" s="46" t="s">
        <v>210</v>
      </c>
      <c r="F117" s="45" t="s">
        <v>10</v>
      </c>
      <c r="G117" s="44" t="s">
        <v>10</v>
      </c>
      <c r="H117" s="44" t="s">
        <v>10</v>
      </c>
      <c r="I117" s="46" t="s">
        <v>210</v>
      </c>
      <c r="J117" s="46" t="s">
        <v>210</v>
      </c>
      <c r="K117" s="46" t="s">
        <v>210</v>
      </c>
      <c r="L117" s="46" t="s">
        <v>210</v>
      </c>
      <c r="M117" s="69"/>
      <c r="N117" s="13" t="s">
        <v>76</v>
      </c>
      <c r="O117" s="193" t="s">
        <v>399</v>
      </c>
      <c r="P117" s="12"/>
      <c r="Q117" s="69"/>
      <c r="R117" s="46">
        <v>73</v>
      </c>
      <c r="S117" s="46" t="s">
        <v>10</v>
      </c>
      <c r="T117" s="192" t="s">
        <v>636</v>
      </c>
      <c r="U117" s="40" t="s">
        <v>1185</v>
      </c>
      <c r="V117" s="50" t="s">
        <v>43</v>
      </c>
      <c r="W117" s="59">
        <v>8</v>
      </c>
      <c r="X117" s="365" t="s">
        <v>645</v>
      </c>
    </row>
    <row r="118" spans="1:24" ht="16">
      <c r="A118" s="367">
        <v>86</v>
      </c>
      <c r="B118" s="368">
        <v>116</v>
      </c>
      <c r="C118" s="373" t="s">
        <v>10</v>
      </c>
      <c r="D118" s="373" t="s">
        <v>10</v>
      </c>
      <c r="E118" s="369"/>
      <c r="F118" s="373" t="s">
        <v>10</v>
      </c>
      <c r="G118" s="373" t="s">
        <v>10</v>
      </c>
      <c r="H118" s="373" t="s">
        <v>10</v>
      </c>
      <c r="I118" s="369"/>
      <c r="J118" s="369"/>
      <c r="K118" s="369"/>
      <c r="L118" s="369"/>
      <c r="M118" s="370"/>
      <c r="N118" s="371"/>
      <c r="O118" s="371"/>
      <c r="P118" s="371"/>
      <c r="Q118" s="370"/>
      <c r="R118" s="373">
        <v>11</v>
      </c>
      <c r="S118" s="373" t="s">
        <v>10</v>
      </c>
      <c r="T118" s="374" t="s">
        <v>637</v>
      </c>
      <c r="U118" s="375"/>
      <c r="V118" s="372" t="s">
        <v>51</v>
      </c>
      <c r="W118" s="372">
        <v>8</v>
      </c>
      <c r="X118" s="365" t="s">
        <v>642</v>
      </c>
    </row>
    <row r="119" spans="1:24" ht="48">
      <c r="A119" s="121">
        <v>86</v>
      </c>
      <c r="B119" s="119">
        <v>116</v>
      </c>
      <c r="C119" s="45" t="s">
        <v>10</v>
      </c>
      <c r="D119" s="44" t="s">
        <v>8</v>
      </c>
      <c r="E119" s="46"/>
      <c r="F119" s="45" t="s">
        <v>10</v>
      </c>
      <c r="G119" s="44" t="s">
        <v>10</v>
      </c>
      <c r="H119" s="44" t="s">
        <v>10</v>
      </c>
      <c r="I119" s="46"/>
      <c r="J119" s="46"/>
      <c r="K119" s="46"/>
      <c r="L119" s="46"/>
      <c r="M119" s="69"/>
      <c r="N119" s="35" t="s">
        <v>291</v>
      </c>
      <c r="O119" s="85" t="s">
        <v>398</v>
      </c>
      <c r="P119" s="33"/>
      <c r="Q119" s="69"/>
      <c r="R119" s="366" t="s">
        <v>1187</v>
      </c>
      <c r="S119" s="366" t="s">
        <v>43</v>
      </c>
      <c r="T119" s="362" t="s">
        <v>1179</v>
      </c>
      <c r="U119" s="36"/>
      <c r="V119" s="50" t="s">
        <v>43</v>
      </c>
      <c r="W119" s="59">
        <v>8</v>
      </c>
      <c r="X119" s="361" t="s">
        <v>1182</v>
      </c>
    </row>
    <row r="120" spans="1:24" ht="16">
      <c r="A120" s="121">
        <v>87</v>
      </c>
      <c r="B120" s="119">
        <v>117</v>
      </c>
      <c r="C120" s="377" t="s">
        <v>10</v>
      </c>
      <c r="D120" s="366" t="s">
        <v>8</v>
      </c>
      <c r="E120" s="46"/>
      <c r="F120" s="377" t="s">
        <v>10</v>
      </c>
      <c r="G120" s="366" t="s">
        <v>10</v>
      </c>
      <c r="H120" s="366" t="s">
        <v>10</v>
      </c>
      <c r="I120" s="46"/>
      <c r="J120" s="46"/>
      <c r="K120" s="46"/>
      <c r="L120" s="46"/>
      <c r="M120" s="69"/>
      <c r="N120" s="13"/>
      <c r="O120" s="12"/>
      <c r="P120" s="12"/>
      <c r="Q120" s="69"/>
      <c r="R120" s="376">
        <v>2888</v>
      </c>
      <c r="S120" s="366" t="s">
        <v>10</v>
      </c>
      <c r="T120" s="362" t="s">
        <v>1183</v>
      </c>
      <c r="U120" s="363" t="s">
        <v>1184</v>
      </c>
      <c r="V120" s="50" t="s">
        <v>43</v>
      </c>
      <c r="W120" s="59">
        <v>8</v>
      </c>
      <c r="X120" s="361"/>
    </row>
    <row r="121" spans="1:24" ht="32">
      <c r="A121" s="121">
        <v>89</v>
      </c>
      <c r="B121" s="119">
        <v>118</v>
      </c>
      <c r="C121" s="45" t="s">
        <v>10</v>
      </c>
      <c r="D121" s="44" t="s">
        <v>10</v>
      </c>
      <c r="E121" s="46"/>
      <c r="F121" s="45" t="s">
        <v>10</v>
      </c>
      <c r="G121" s="44" t="s">
        <v>10</v>
      </c>
      <c r="H121" s="44" t="s">
        <v>10</v>
      </c>
      <c r="I121" s="46"/>
      <c r="J121" s="46"/>
      <c r="K121" s="46"/>
      <c r="L121" s="46"/>
      <c r="M121" s="69"/>
      <c r="N121" s="35" t="s">
        <v>385</v>
      </c>
      <c r="O121" s="35" t="s">
        <v>375</v>
      </c>
      <c r="P121" s="33"/>
      <c r="Q121" s="69"/>
      <c r="R121" s="366" t="s">
        <v>1188</v>
      </c>
      <c r="S121" s="366" t="s">
        <v>10</v>
      </c>
      <c r="T121" s="362" t="s">
        <v>1180</v>
      </c>
      <c r="U121" s="36"/>
      <c r="V121" s="50" t="s">
        <v>43</v>
      </c>
      <c r="W121" s="59">
        <v>8</v>
      </c>
      <c r="X121" s="365" t="s">
        <v>641</v>
      </c>
    </row>
    <row r="122" spans="1:24" ht="16">
      <c r="A122" s="121">
        <v>88</v>
      </c>
      <c r="B122" s="119">
        <v>119</v>
      </c>
      <c r="C122" s="45" t="s">
        <v>10</v>
      </c>
      <c r="D122" s="44" t="s">
        <v>8</v>
      </c>
      <c r="E122" s="46"/>
      <c r="F122" s="45" t="s">
        <v>10</v>
      </c>
      <c r="G122" s="44" t="s">
        <v>10</v>
      </c>
      <c r="H122" s="44" t="s">
        <v>10</v>
      </c>
      <c r="I122" s="46"/>
      <c r="J122" s="46"/>
      <c r="K122" s="46"/>
      <c r="L122" s="46"/>
      <c r="M122" s="69"/>
      <c r="N122" s="35" t="s">
        <v>371</v>
      </c>
      <c r="O122" s="35" t="s">
        <v>40</v>
      </c>
      <c r="P122" s="33"/>
      <c r="Q122" s="69"/>
      <c r="R122" s="356">
        <v>2836</v>
      </c>
      <c r="S122" s="44" t="s">
        <v>10</v>
      </c>
      <c r="T122" s="362" t="s">
        <v>1181</v>
      </c>
      <c r="U122" s="36"/>
      <c r="V122" s="50" t="s">
        <v>43</v>
      </c>
      <c r="W122" s="59">
        <v>8</v>
      </c>
      <c r="X122" s="35" t="s">
        <v>948</v>
      </c>
    </row>
    <row r="123" spans="1:24" ht="16">
      <c r="A123" s="121">
        <v>90</v>
      </c>
      <c r="B123" s="119">
        <v>120</v>
      </c>
      <c r="C123" s="45" t="s">
        <v>10</v>
      </c>
      <c r="D123" s="44" t="s">
        <v>10</v>
      </c>
      <c r="E123" s="46"/>
      <c r="F123" s="45" t="s">
        <v>10</v>
      </c>
      <c r="G123" s="44" t="s">
        <v>10</v>
      </c>
      <c r="H123" s="44" t="s">
        <v>10</v>
      </c>
      <c r="I123" s="46"/>
      <c r="J123" s="46"/>
      <c r="K123" s="46"/>
      <c r="L123" s="46"/>
      <c r="M123" s="69"/>
      <c r="N123" s="35" t="s">
        <v>803</v>
      </c>
      <c r="O123" s="154" t="s">
        <v>396</v>
      </c>
      <c r="P123" s="33"/>
      <c r="Q123" s="69"/>
      <c r="R123" s="356">
        <v>2835</v>
      </c>
      <c r="S123" s="44" t="s">
        <v>10</v>
      </c>
      <c r="T123" s="100" t="s">
        <v>1100</v>
      </c>
      <c r="U123" s="36"/>
      <c r="V123" s="50" t="s">
        <v>43</v>
      </c>
      <c r="W123" s="79">
        <v>21</v>
      </c>
      <c r="X123" s="35"/>
    </row>
    <row r="124" spans="1:24" ht="16">
      <c r="A124" s="121">
        <v>97</v>
      </c>
      <c r="B124" s="119">
        <v>121</v>
      </c>
      <c r="C124" s="44" t="s">
        <v>190</v>
      </c>
      <c r="D124" s="46" t="s">
        <v>210</v>
      </c>
      <c r="E124" s="44" t="s">
        <v>190</v>
      </c>
      <c r="F124" s="44" t="s">
        <v>190</v>
      </c>
      <c r="G124" s="46" t="s">
        <v>210</v>
      </c>
      <c r="H124" s="44" t="s">
        <v>190</v>
      </c>
      <c r="I124" s="46" t="s">
        <v>210</v>
      </c>
      <c r="J124" s="44" t="s">
        <v>190</v>
      </c>
      <c r="K124" s="46" t="s">
        <v>210</v>
      </c>
      <c r="L124" s="46" t="s">
        <v>210</v>
      </c>
      <c r="M124" s="69"/>
      <c r="N124" s="13"/>
      <c r="O124" s="12"/>
      <c r="P124" s="13"/>
      <c r="Q124" s="69"/>
      <c r="R124" s="46">
        <v>2668</v>
      </c>
      <c r="S124" s="46" t="s">
        <v>190</v>
      </c>
      <c r="T124" s="192" t="s">
        <v>274</v>
      </c>
      <c r="U124" s="316" t="s">
        <v>648</v>
      </c>
      <c r="V124" s="59" t="s">
        <v>51</v>
      </c>
      <c r="W124" s="78"/>
      <c r="X124" s="35"/>
    </row>
    <row r="125" spans="1:24" ht="97" customHeight="1">
      <c r="A125" s="121">
        <v>97</v>
      </c>
      <c r="B125" s="119">
        <v>122</v>
      </c>
      <c r="C125" s="44" t="s">
        <v>190</v>
      </c>
      <c r="D125" s="46" t="s">
        <v>210</v>
      </c>
      <c r="E125" s="44" t="s">
        <v>190</v>
      </c>
      <c r="F125" s="44" t="s">
        <v>190</v>
      </c>
      <c r="G125" s="46" t="s">
        <v>210</v>
      </c>
      <c r="H125" s="44" t="s">
        <v>190</v>
      </c>
      <c r="I125" s="46" t="s">
        <v>210</v>
      </c>
      <c r="J125" s="44" t="s">
        <v>190</v>
      </c>
      <c r="K125" s="46" t="s">
        <v>210</v>
      </c>
      <c r="L125" s="46" t="s">
        <v>210</v>
      </c>
      <c r="M125" s="69"/>
      <c r="N125" s="35" t="s">
        <v>376</v>
      </c>
      <c r="O125" s="35" t="s">
        <v>108</v>
      </c>
      <c r="P125" s="35" t="s">
        <v>991</v>
      </c>
      <c r="Q125" s="69"/>
      <c r="R125" s="44">
        <v>2669</v>
      </c>
      <c r="S125" s="44" t="s">
        <v>190</v>
      </c>
      <c r="T125" s="85" t="s">
        <v>273</v>
      </c>
      <c r="U125" s="97" t="s">
        <v>1145</v>
      </c>
      <c r="V125" s="50" t="s">
        <v>43</v>
      </c>
      <c r="W125" s="59">
        <v>9</v>
      </c>
      <c r="X125" s="35"/>
    </row>
    <row r="126" spans="1:24" ht="64">
      <c r="A126" s="121">
        <v>2</v>
      </c>
      <c r="B126" s="119">
        <v>123</v>
      </c>
      <c r="C126" s="44" t="s">
        <v>8</v>
      </c>
      <c r="D126" s="44" t="s">
        <v>8</v>
      </c>
      <c r="E126" s="44" t="s">
        <v>8</v>
      </c>
      <c r="F126" s="44" t="s">
        <v>8</v>
      </c>
      <c r="G126" s="44" t="s">
        <v>8</v>
      </c>
      <c r="H126" s="44" t="s">
        <v>8</v>
      </c>
      <c r="I126" s="44" t="s">
        <v>8</v>
      </c>
      <c r="J126" s="44" t="s">
        <v>8</v>
      </c>
      <c r="K126" s="44" t="s">
        <v>8</v>
      </c>
      <c r="L126" s="44" t="s">
        <v>8</v>
      </c>
      <c r="M126" s="70"/>
      <c r="N126" s="35" t="s">
        <v>280</v>
      </c>
      <c r="O126" s="35" t="s">
        <v>108</v>
      </c>
      <c r="P126" s="85" t="s">
        <v>843</v>
      </c>
      <c r="Q126" s="70"/>
      <c r="R126" s="46"/>
      <c r="S126" s="46"/>
      <c r="T126" s="13"/>
      <c r="U126" s="13"/>
      <c r="V126" s="46"/>
      <c r="W126" s="65">
        <v>16</v>
      </c>
      <c r="X126" s="35" t="s">
        <v>303</v>
      </c>
    </row>
    <row r="127" spans="1:24" ht="16">
      <c r="A127" s="121">
        <v>3</v>
      </c>
      <c r="B127" s="119">
        <v>124</v>
      </c>
      <c r="C127" s="44" t="s">
        <v>10</v>
      </c>
      <c r="D127" s="44" t="s">
        <v>10</v>
      </c>
      <c r="E127" s="44" t="s">
        <v>10</v>
      </c>
      <c r="F127" s="44" t="s">
        <v>10</v>
      </c>
      <c r="G127" s="44" t="s">
        <v>10</v>
      </c>
      <c r="H127" s="44" t="s">
        <v>10</v>
      </c>
      <c r="I127" s="44" t="s">
        <v>10</v>
      </c>
      <c r="J127" s="44" t="s">
        <v>10</v>
      </c>
      <c r="K127" s="44" t="s">
        <v>10</v>
      </c>
      <c r="L127" s="44" t="s">
        <v>10</v>
      </c>
      <c r="M127" s="70"/>
      <c r="N127" s="51" t="s">
        <v>372</v>
      </c>
      <c r="O127" s="35" t="s">
        <v>380</v>
      </c>
      <c r="P127" s="35"/>
      <c r="Q127" s="70"/>
      <c r="R127" s="46"/>
      <c r="S127" s="46"/>
      <c r="T127" s="13"/>
      <c r="U127" s="13"/>
      <c r="V127" s="46"/>
      <c r="W127" s="44"/>
      <c r="X127" s="35" t="s">
        <v>303</v>
      </c>
    </row>
    <row r="128" spans="1:24" ht="16">
      <c r="A128" s="121">
        <v>4</v>
      </c>
      <c r="B128" s="119">
        <v>125</v>
      </c>
      <c r="C128" s="44" t="s">
        <v>8</v>
      </c>
      <c r="D128" s="44" t="s">
        <v>8</v>
      </c>
      <c r="E128" s="44" t="s">
        <v>8</v>
      </c>
      <c r="F128" s="44" t="s">
        <v>8</v>
      </c>
      <c r="G128" s="44" t="s">
        <v>8</v>
      </c>
      <c r="H128" s="44" t="s">
        <v>8</v>
      </c>
      <c r="I128" s="44" t="s">
        <v>8</v>
      </c>
      <c r="J128" s="44" t="s">
        <v>8</v>
      </c>
      <c r="K128" s="44" t="s">
        <v>8</v>
      </c>
      <c r="L128" s="44" t="s">
        <v>8</v>
      </c>
      <c r="M128" s="70"/>
      <c r="N128" s="51" t="s">
        <v>261</v>
      </c>
      <c r="O128" s="35" t="s">
        <v>398</v>
      </c>
      <c r="P128" s="35"/>
      <c r="Q128" s="70"/>
      <c r="R128" s="46"/>
      <c r="S128" s="46"/>
      <c r="T128" s="13"/>
      <c r="U128" s="13"/>
      <c r="V128" s="46"/>
      <c r="W128" s="44"/>
      <c r="X128" s="35" t="s">
        <v>303</v>
      </c>
    </row>
    <row r="130" spans="5:19">
      <c r="F130" s="54"/>
      <c r="G130" s="54"/>
      <c r="H130" s="54"/>
      <c r="I130" s="54"/>
      <c r="J130" s="54"/>
      <c r="K130" s="81" t="s">
        <v>30</v>
      </c>
      <c r="L130" s="54"/>
      <c r="N130" s="9" t="s">
        <v>304</v>
      </c>
    </row>
    <row r="131" spans="5:19">
      <c r="N131" s="80" t="s">
        <v>305</v>
      </c>
    </row>
    <row r="132" spans="5:19">
      <c r="N132" s="80" t="s">
        <v>306</v>
      </c>
    </row>
    <row r="133" spans="5:19">
      <c r="N133" s="9" t="s">
        <v>49</v>
      </c>
      <c r="O133" s="159"/>
    </row>
    <row r="134" spans="5:19">
      <c r="N134" s="9" t="s">
        <v>52</v>
      </c>
    </row>
    <row r="135" spans="5:19">
      <c r="N135" s="9" t="s">
        <v>53</v>
      </c>
    </row>
    <row r="136" spans="5:19">
      <c r="N136" s="9" t="s">
        <v>56</v>
      </c>
    </row>
    <row r="137" spans="5:19">
      <c r="N137" s="9" t="s">
        <v>947</v>
      </c>
      <c r="O137" s="159"/>
      <c r="P137" s="159"/>
      <c r="Q137" s="159"/>
      <c r="R137" s="309"/>
      <c r="S137" s="309"/>
    </row>
    <row r="138" spans="5:19">
      <c r="E138"/>
    </row>
    <row r="139" spans="5:19" ht="24">
      <c r="N139" s="103" t="str">
        <f>N2</f>
        <v>FINAL VERSION (CAT PHASE 2A) WITH NEW TAGS AND VALUES</v>
      </c>
    </row>
    <row r="140" spans="5:19">
      <c r="E140" s="9"/>
    </row>
  </sheetData>
  <sortState xmlns:xlrd2="http://schemas.microsoft.com/office/spreadsheetml/2017/richdata2" ref="A2:X141">
    <sortCondition ref="B2:B141"/>
  </sortState>
  <pageMargins left="0.7" right="0.7" top="0.78740157499999996" bottom="0.78740157499999996" header="0.3" footer="0.3"/>
  <pageSetup paperSize="9" scale="4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93"/>
  <sheetViews>
    <sheetView zoomScale="127" zoomScaleNormal="127" workbookViewId="0">
      <pane ySplit="1" topLeftCell="A2" activePane="bottomLeft" state="frozen"/>
      <selection pane="bottomLeft" activeCell="J14" sqref="J14"/>
    </sheetView>
  </sheetViews>
  <sheetFormatPr baseColWidth="10" defaultColWidth="11.5" defaultRowHeight="15"/>
  <cols>
    <col min="1" max="1" width="3.5" style="6" bestFit="1" customWidth="1"/>
    <col min="2" max="2" width="3" style="64" bestFit="1" customWidth="1"/>
    <col min="3" max="3" width="3.6640625" style="2" bestFit="1" customWidth="1"/>
    <col min="4" max="4" width="3.6640625" style="2" customWidth="1"/>
    <col min="5" max="5" width="1" customWidth="1"/>
    <col min="6" max="6" width="30.33203125" style="152" customWidth="1"/>
    <col min="7" max="7" width="19" customWidth="1"/>
    <col min="8" max="8" width="33.33203125" customWidth="1"/>
    <col min="9" max="9" width="1" customWidth="1"/>
    <col min="10" max="11" width="7.83203125" style="2" customWidth="1"/>
    <col min="12" max="12" width="29.1640625" customWidth="1"/>
    <col min="13" max="13" width="34.6640625" customWidth="1"/>
    <col min="14" max="14" width="4.5" style="2" bestFit="1" customWidth="1"/>
    <col min="15" max="15" width="4.5" style="2" customWidth="1"/>
    <col min="16" max="16" width="43.5" customWidth="1"/>
  </cols>
  <sheetData>
    <row r="1" spans="1:16" ht="36" thickBot="1">
      <c r="A1" s="120" t="s">
        <v>15</v>
      </c>
      <c r="B1" s="120" t="s">
        <v>16</v>
      </c>
      <c r="C1" s="114" t="s">
        <v>5</v>
      </c>
      <c r="D1" s="114" t="s">
        <v>147</v>
      </c>
      <c r="E1" s="115"/>
      <c r="F1" s="116" t="s">
        <v>35</v>
      </c>
      <c r="G1" s="116" t="s">
        <v>36</v>
      </c>
      <c r="H1" s="116" t="s">
        <v>14</v>
      </c>
      <c r="I1" s="115"/>
      <c r="J1" s="117" t="s">
        <v>13</v>
      </c>
      <c r="K1" s="117" t="s">
        <v>42</v>
      </c>
      <c r="L1" s="116" t="s">
        <v>35</v>
      </c>
      <c r="M1" s="116" t="s">
        <v>14</v>
      </c>
      <c r="N1" s="117" t="s">
        <v>50</v>
      </c>
      <c r="O1" s="117" t="s">
        <v>302</v>
      </c>
      <c r="P1" s="116" t="s">
        <v>7</v>
      </c>
    </row>
    <row r="2" spans="1:16" ht="24">
      <c r="A2" s="119">
        <v>0</v>
      </c>
      <c r="B2" s="119">
        <v>0</v>
      </c>
      <c r="C2" s="108"/>
      <c r="D2" s="108"/>
      <c r="E2" s="109"/>
      <c r="F2" s="106" t="str">
        <f>'FIX ExecutionReport'!N2</f>
        <v>FINAL VERSION (CAT PHASE 2A) WITH NEW TAGS AND VALUES</v>
      </c>
      <c r="G2" s="110"/>
      <c r="H2" s="110"/>
      <c r="I2" s="109"/>
      <c r="J2" s="108"/>
      <c r="K2" s="108"/>
      <c r="L2" s="111"/>
      <c r="M2" s="112"/>
      <c r="N2" s="113"/>
      <c r="O2" s="113"/>
      <c r="P2" s="111"/>
    </row>
    <row r="3" spans="1:16" ht="16">
      <c r="A3" s="119">
        <v>1</v>
      </c>
      <c r="B3" s="119">
        <v>1</v>
      </c>
      <c r="C3" s="46"/>
      <c r="D3" s="46"/>
      <c r="E3" s="69"/>
      <c r="F3" s="62"/>
      <c r="G3" s="12"/>
      <c r="H3" s="12"/>
      <c r="I3" s="69"/>
      <c r="J3" s="46">
        <v>35</v>
      </c>
      <c r="K3" s="46" t="s">
        <v>43</v>
      </c>
      <c r="L3" s="13" t="s">
        <v>31</v>
      </c>
      <c r="M3" s="40" t="s">
        <v>209</v>
      </c>
      <c r="N3" s="41" t="s">
        <v>51</v>
      </c>
      <c r="O3" s="41"/>
      <c r="P3" s="13"/>
    </row>
    <row r="4" spans="1:16" ht="16">
      <c r="A4" s="119">
        <v>5</v>
      </c>
      <c r="B4" s="119">
        <v>2</v>
      </c>
      <c r="C4" s="4" t="s">
        <v>8</v>
      </c>
      <c r="D4" s="43" t="s">
        <v>8</v>
      </c>
      <c r="E4" s="70"/>
      <c r="F4" s="38" t="s">
        <v>9</v>
      </c>
      <c r="G4" s="5" t="s">
        <v>1</v>
      </c>
      <c r="H4" s="85" t="s">
        <v>559</v>
      </c>
      <c r="I4" s="70"/>
      <c r="J4" s="44">
        <v>1934</v>
      </c>
      <c r="K4" s="44" t="s">
        <v>43</v>
      </c>
      <c r="L4" s="35" t="s">
        <v>215</v>
      </c>
      <c r="M4" s="85" t="s">
        <v>934</v>
      </c>
      <c r="N4" s="50" t="s">
        <v>43</v>
      </c>
      <c r="O4" s="59">
        <v>4</v>
      </c>
      <c r="P4" s="35"/>
    </row>
    <row r="5" spans="1:16" ht="80">
      <c r="A5" s="119">
        <v>72</v>
      </c>
      <c r="B5" s="119">
        <v>3</v>
      </c>
      <c r="C5" s="46"/>
      <c r="D5" s="46"/>
      <c r="E5" s="69"/>
      <c r="F5" s="62"/>
      <c r="G5" s="13"/>
      <c r="H5" s="13"/>
      <c r="I5" s="69"/>
      <c r="J5" s="44">
        <v>2524</v>
      </c>
      <c r="K5" s="44" t="s">
        <v>51</v>
      </c>
      <c r="L5" s="85" t="s">
        <v>285</v>
      </c>
      <c r="M5" s="85" t="s">
        <v>579</v>
      </c>
      <c r="N5" s="50" t="s">
        <v>43</v>
      </c>
      <c r="O5" s="44"/>
      <c r="P5" s="35" t="s">
        <v>580</v>
      </c>
    </row>
    <row r="6" spans="1:16" ht="16">
      <c r="A6" s="119">
        <v>73</v>
      </c>
      <c r="B6" s="119">
        <v>4</v>
      </c>
      <c r="C6" s="46"/>
      <c r="D6" s="46"/>
      <c r="E6" s="69"/>
      <c r="F6" s="62"/>
      <c r="G6" s="13"/>
      <c r="H6" s="13"/>
      <c r="I6" s="69"/>
      <c r="J6" s="44">
        <v>460</v>
      </c>
      <c r="K6" s="44" t="s">
        <v>51</v>
      </c>
      <c r="L6" s="85" t="s">
        <v>1025</v>
      </c>
      <c r="M6" s="85" t="s">
        <v>1026</v>
      </c>
      <c r="N6" s="59" t="s">
        <v>51</v>
      </c>
      <c r="O6" s="44"/>
      <c r="P6" s="35" t="s">
        <v>1027</v>
      </c>
    </row>
    <row r="7" spans="1:16" ht="16">
      <c r="A7" s="119">
        <v>74</v>
      </c>
      <c r="B7" s="119">
        <v>5</v>
      </c>
      <c r="C7" s="46"/>
      <c r="D7" s="46"/>
      <c r="E7" s="69"/>
      <c r="F7" s="62"/>
      <c r="G7" s="13"/>
      <c r="H7" s="13"/>
      <c r="I7" s="69"/>
      <c r="J7" s="44">
        <v>167</v>
      </c>
      <c r="K7" s="44" t="s">
        <v>51</v>
      </c>
      <c r="L7" s="85" t="s">
        <v>1028</v>
      </c>
      <c r="M7" s="85" t="s">
        <v>1029</v>
      </c>
      <c r="N7" s="59" t="s">
        <v>51</v>
      </c>
      <c r="O7" s="44"/>
      <c r="P7" s="35" t="s">
        <v>1030</v>
      </c>
    </row>
    <row r="8" spans="1:16" ht="16">
      <c r="A8" s="119">
        <v>15</v>
      </c>
      <c r="B8" s="119">
        <v>6</v>
      </c>
      <c r="C8" s="45" t="s">
        <v>8</v>
      </c>
      <c r="D8" s="44" t="s">
        <v>8</v>
      </c>
      <c r="E8" s="69"/>
      <c r="F8" s="51" t="s">
        <v>58</v>
      </c>
      <c r="G8" s="33" t="s">
        <v>59</v>
      </c>
      <c r="H8" s="33"/>
      <c r="I8" s="69"/>
      <c r="J8" s="44">
        <v>55</v>
      </c>
      <c r="K8" s="44" t="s">
        <v>43</v>
      </c>
      <c r="L8" s="35" t="s">
        <v>59</v>
      </c>
      <c r="M8" s="36"/>
      <c r="N8" s="59" t="s">
        <v>51</v>
      </c>
      <c r="O8" s="78"/>
      <c r="P8" s="35"/>
    </row>
    <row r="9" spans="1:16" ht="16">
      <c r="A9" s="119">
        <v>39</v>
      </c>
      <c r="B9" s="119">
        <v>7</v>
      </c>
      <c r="C9" s="45" t="s">
        <v>10</v>
      </c>
      <c r="D9" s="46" t="s">
        <v>210</v>
      </c>
      <c r="E9" s="69"/>
      <c r="F9" s="51" t="s">
        <v>91</v>
      </c>
      <c r="G9" s="35" t="s">
        <v>398</v>
      </c>
      <c r="H9" s="33"/>
      <c r="I9" s="69"/>
      <c r="J9" s="44">
        <v>11</v>
      </c>
      <c r="K9" s="44" t="s">
        <v>10</v>
      </c>
      <c r="L9" s="35" t="s">
        <v>65</v>
      </c>
      <c r="M9" s="36"/>
      <c r="N9" s="59" t="s">
        <v>51</v>
      </c>
      <c r="O9" s="78"/>
      <c r="P9" s="35" t="s">
        <v>632</v>
      </c>
    </row>
    <row r="10" spans="1:16" ht="16">
      <c r="A10" s="119">
        <v>12</v>
      </c>
      <c r="B10" s="119">
        <v>8</v>
      </c>
      <c r="C10" s="46" t="s">
        <v>210</v>
      </c>
      <c r="D10" s="44" t="s">
        <v>8</v>
      </c>
      <c r="E10" s="69"/>
      <c r="F10" s="51" t="s">
        <v>60</v>
      </c>
      <c r="G10" s="51" t="s">
        <v>398</v>
      </c>
      <c r="H10" s="33"/>
      <c r="I10" s="69"/>
      <c r="J10" s="44">
        <v>11</v>
      </c>
      <c r="K10" s="44" t="s">
        <v>43</v>
      </c>
      <c r="L10" s="35" t="s">
        <v>65</v>
      </c>
      <c r="M10" s="36"/>
      <c r="N10" s="59" t="s">
        <v>51</v>
      </c>
      <c r="O10" s="78"/>
      <c r="P10" s="51" t="s">
        <v>630</v>
      </c>
    </row>
    <row r="11" spans="1:16" ht="32">
      <c r="A11" s="119">
        <v>57</v>
      </c>
      <c r="B11" s="119">
        <v>9</v>
      </c>
      <c r="C11" s="44" t="s">
        <v>8</v>
      </c>
      <c r="D11" s="46" t="s">
        <v>210</v>
      </c>
      <c r="E11" s="70"/>
      <c r="F11" s="51" t="s">
        <v>379</v>
      </c>
      <c r="G11" s="35" t="s">
        <v>41</v>
      </c>
      <c r="H11" s="35" t="s">
        <v>57</v>
      </c>
      <c r="I11" s="70"/>
      <c r="J11" s="356">
        <v>2829</v>
      </c>
      <c r="K11" s="44" t="s">
        <v>43</v>
      </c>
      <c r="L11" s="98" t="s">
        <v>976</v>
      </c>
      <c r="M11" s="97" t="s">
        <v>977</v>
      </c>
      <c r="N11" s="50" t="s">
        <v>43</v>
      </c>
      <c r="O11" s="78"/>
      <c r="P11" s="35"/>
    </row>
    <row r="12" spans="1:16" ht="16">
      <c r="A12" s="119">
        <v>18</v>
      </c>
      <c r="B12" s="119">
        <v>10</v>
      </c>
      <c r="C12" s="46" t="s">
        <v>210</v>
      </c>
      <c r="D12" s="44" t="s">
        <v>8</v>
      </c>
      <c r="E12" s="69"/>
      <c r="F12" s="51" t="s">
        <v>198</v>
      </c>
      <c r="G12" s="35" t="s">
        <v>398</v>
      </c>
      <c r="H12" s="35"/>
      <c r="I12" s="69"/>
      <c r="J12" s="44">
        <v>1080</v>
      </c>
      <c r="K12" s="44" t="s">
        <v>43</v>
      </c>
      <c r="L12" s="35" t="s">
        <v>216</v>
      </c>
      <c r="M12" s="36"/>
      <c r="N12" s="59" t="s">
        <v>51</v>
      </c>
      <c r="O12" s="78"/>
      <c r="P12" s="35"/>
    </row>
    <row r="13" spans="1:16" ht="16">
      <c r="A13" s="119">
        <v>19</v>
      </c>
      <c r="B13" s="119">
        <v>11</v>
      </c>
      <c r="C13" s="46"/>
      <c r="D13" s="44" t="s">
        <v>8</v>
      </c>
      <c r="E13" s="69"/>
      <c r="F13" s="62"/>
      <c r="G13" s="13"/>
      <c r="H13" s="13"/>
      <c r="I13" s="69"/>
      <c r="J13" s="44">
        <v>1081</v>
      </c>
      <c r="K13" s="44" t="s">
        <v>43</v>
      </c>
      <c r="L13" s="35" t="s">
        <v>217</v>
      </c>
      <c r="M13" s="97" t="s">
        <v>1137</v>
      </c>
      <c r="N13" s="50" t="s">
        <v>43</v>
      </c>
      <c r="O13" s="59">
        <v>2</v>
      </c>
      <c r="P13" s="35" t="s">
        <v>930</v>
      </c>
    </row>
    <row r="14" spans="1:16" ht="16">
      <c r="A14" s="119">
        <v>13</v>
      </c>
      <c r="B14" s="119">
        <v>12</v>
      </c>
      <c r="C14" s="45" t="s">
        <v>8</v>
      </c>
      <c r="D14" s="46" t="s">
        <v>210</v>
      </c>
      <c r="E14" s="69"/>
      <c r="F14" s="51" t="s">
        <v>60</v>
      </c>
      <c r="G14" s="51" t="s">
        <v>398</v>
      </c>
      <c r="H14" s="33"/>
      <c r="I14" s="69"/>
      <c r="J14" s="44">
        <v>1080</v>
      </c>
      <c r="K14" s="44" t="s">
        <v>43</v>
      </c>
      <c r="L14" s="35" t="s">
        <v>216</v>
      </c>
      <c r="M14" s="36"/>
      <c r="N14" s="59" t="s">
        <v>51</v>
      </c>
      <c r="O14" s="59">
        <v>2</v>
      </c>
      <c r="P14" s="51" t="s">
        <v>631</v>
      </c>
    </row>
    <row r="15" spans="1:16" ht="16">
      <c r="A15" s="119">
        <v>14</v>
      </c>
      <c r="B15" s="119">
        <v>13</v>
      </c>
      <c r="C15" s="45" t="s">
        <v>8</v>
      </c>
      <c r="D15" s="46"/>
      <c r="E15" s="69"/>
      <c r="F15" s="62"/>
      <c r="G15" s="13"/>
      <c r="H15" s="13"/>
      <c r="I15" s="69"/>
      <c r="J15" s="44">
        <v>1081</v>
      </c>
      <c r="K15" s="44" t="s">
        <v>43</v>
      </c>
      <c r="L15" s="35" t="s">
        <v>217</v>
      </c>
      <c r="M15" s="36" t="s">
        <v>581</v>
      </c>
      <c r="N15" s="59" t="s">
        <v>51</v>
      </c>
      <c r="O15" s="59">
        <v>2</v>
      </c>
      <c r="P15" s="51"/>
    </row>
    <row r="16" spans="1:16" ht="64">
      <c r="A16" s="119">
        <v>43</v>
      </c>
      <c r="B16" s="119">
        <v>14</v>
      </c>
      <c r="C16" s="45" t="s">
        <v>8</v>
      </c>
      <c r="D16" s="44" t="s">
        <v>8</v>
      </c>
      <c r="E16" s="69"/>
      <c r="F16" s="51" t="s">
        <v>66</v>
      </c>
      <c r="G16" s="33" t="s">
        <v>108</v>
      </c>
      <c r="H16" s="35" t="s">
        <v>1060</v>
      </c>
      <c r="I16" s="69"/>
      <c r="J16" s="44">
        <v>54</v>
      </c>
      <c r="K16" s="44" t="s">
        <v>43</v>
      </c>
      <c r="L16" s="35" t="s">
        <v>115</v>
      </c>
      <c r="M16" s="36" t="s">
        <v>208</v>
      </c>
      <c r="N16" s="59" t="s">
        <v>51</v>
      </c>
      <c r="O16" s="78"/>
      <c r="P16" s="35"/>
    </row>
    <row r="17" spans="1:16" ht="32">
      <c r="A17" s="119">
        <v>53</v>
      </c>
      <c r="B17" s="119">
        <v>15</v>
      </c>
      <c r="C17" s="44" t="s">
        <v>8</v>
      </c>
      <c r="D17" s="46" t="s">
        <v>210</v>
      </c>
      <c r="E17" s="69"/>
      <c r="F17" s="51" t="s">
        <v>206</v>
      </c>
      <c r="G17" s="35" t="s">
        <v>41</v>
      </c>
      <c r="H17" s="35" t="s">
        <v>57</v>
      </c>
      <c r="I17" s="69"/>
      <c r="J17" s="44">
        <v>2525</v>
      </c>
      <c r="K17" s="44" t="s">
        <v>43</v>
      </c>
      <c r="L17" s="361" t="s">
        <v>1161</v>
      </c>
      <c r="M17" s="36" t="s">
        <v>345</v>
      </c>
      <c r="N17" s="50" t="s">
        <v>43</v>
      </c>
      <c r="O17" s="78"/>
      <c r="P17" s="35"/>
    </row>
    <row r="18" spans="1:16" ht="32">
      <c r="A18" s="119">
        <v>47</v>
      </c>
      <c r="B18" s="119">
        <v>16</v>
      </c>
      <c r="C18" s="45" t="s">
        <v>8</v>
      </c>
      <c r="D18" s="44" t="s">
        <v>8</v>
      </c>
      <c r="E18" s="69"/>
      <c r="F18" s="35" t="s">
        <v>798</v>
      </c>
      <c r="G18" s="33" t="s">
        <v>108</v>
      </c>
      <c r="H18" s="36" t="s">
        <v>283</v>
      </c>
      <c r="I18" s="69"/>
      <c r="J18" s="44">
        <v>40</v>
      </c>
      <c r="K18" s="44" t="s">
        <v>43</v>
      </c>
      <c r="L18" s="35" t="s">
        <v>11</v>
      </c>
      <c r="M18" s="36" t="s">
        <v>284</v>
      </c>
      <c r="N18" s="59" t="s">
        <v>51</v>
      </c>
      <c r="O18" s="78"/>
      <c r="P18" s="35"/>
    </row>
    <row r="19" spans="1:16" ht="16">
      <c r="A19" s="119">
        <v>45</v>
      </c>
      <c r="B19" s="119">
        <v>17</v>
      </c>
      <c r="C19" s="45" t="s">
        <v>8</v>
      </c>
      <c r="D19" s="44" t="s">
        <v>8</v>
      </c>
      <c r="E19" s="69"/>
      <c r="F19" s="51" t="s">
        <v>68</v>
      </c>
      <c r="G19" s="35" t="s">
        <v>238</v>
      </c>
      <c r="H19" s="33"/>
      <c r="I19" s="69"/>
      <c r="J19" s="44">
        <v>38</v>
      </c>
      <c r="K19" s="44" t="s">
        <v>43</v>
      </c>
      <c r="L19" s="35" t="s">
        <v>116</v>
      </c>
      <c r="M19" s="36"/>
      <c r="N19" s="59" t="s">
        <v>51</v>
      </c>
      <c r="O19" s="78"/>
      <c r="P19" s="35"/>
    </row>
    <row r="20" spans="1:16" ht="16">
      <c r="A20" s="119">
        <v>46</v>
      </c>
      <c r="B20" s="119">
        <v>18</v>
      </c>
      <c r="C20" s="45" t="s">
        <v>10</v>
      </c>
      <c r="D20" s="44" t="s">
        <v>10</v>
      </c>
      <c r="E20" s="70"/>
      <c r="F20" s="51" t="s">
        <v>69</v>
      </c>
      <c r="G20" s="33" t="s">
        <v>110</v>
      </c>
      <c r="H20" s="33"/>
      <c r="I20" s="70"/>
      <c r="J20" s="44">
        <v>110</v>
      </c>
      <c r="K20" s="44" t="s">
        <v>10</v>
      </c>
      <c r="L20" s="35" t="s">
        <v>117</v>
      </c>
      <c r="M20" s="36"/>
      <c r="N20" s="59" t="s">
        <v>51</v>
      </c>
      <c r="O20" s="78"/>
      <c r="P20" s="35"/>
    </row>
    <row r="21" spans="1:16" ht="16">
      <c r="A21" s="119">
        <v>61</v>
      </c>
      <c r="B21" s="119">
        <v>19</v>
      </c>
      <c r="C21" s="46" t="s">
        <v>210</v>
      </c>
      <c r="D21" s="44" t="s">
        <v>190</v>
      </c>
      <c r="E21" s="69"/>
      <c r="F21" s="35" t="s">
        <v>81</v>
      </c>
      <c r="G21" s="33" t="s">
        <v>110</v>
      </c>
      <c r="H21" s="33"/>
      <c r="I21" s="69"/>
      <c r="J21" s="44">
        <v>1138</v>
      </c>
      <c r="K21" s="44" t="s">
        <v>190</v>
      </c>
      <c r="L21" s="35" t="s">
        <v>121</v>
      </c>
      <c r="M21" s="36"/>
      <c r="N21" s="59" t="s">
        <v>51</v>
      </c>
      <c r="O21" s="78"/>
      <c r="P21" s="35"/>
    </row>
    <row r="22" spans="1:16" ht="16">
      <c r="A22" s="119">
        <v>44</v>
      </c>
      <c r="B22" s="119">
        <v>20</v>
      </c>
      <c r="C22" s="45" t="s">
        <v>10</v>
      </c>
      <c r="D22" s="44" t="s">
        <v>10</v>
      </c>
      <c r="E22" s="69"/>
      <c r="F22" s="51" t="s">
        <v>67</v>
      </c>
      <c r="G22" s="33" t="s">
        <v>109</v>
      </c>
      <c r="H22" s="33"/>
      <c r="I22" s="69"/>
      <c r="J22" s="44">
        <v>44</v>
      </c>
      <c r="K22" s="44" t="s">
        <v>10</v>
      </c>
      <c r="L22" s="35" t="s">
        <v>109</v>
      </c>
      <c r="M22" s="36"/>
      <c r="N22" s="59" t="s">
        <v>51</v>
      </c>
      <c r="O22" s="78"/>
      <c r="P22" s="35"/>
    </row>
    <row r="23" spans="1:16" ht="32">
      <c r="A23" s="119">
        <v>48</v>
      </c>
      <c r="B23" s="119">
        <v>21</v>
      </c>
      <c r="C23" s="45" t="s">
        <v>8</v>
      </c>
      <c r="D23" s="44" t="s">
        <v>8</v>
      </c>
      <c r="E23" s="69"/>
      <c r="F23" s="35" t="s">
        <v>798</v>
      </c>
      <c r="G23" s="33" t="s">
        <v>108</v>
      </c>
      <c r="H23" s="35" t="s">
        <v>240</v>
      </c>
      <c r="I23" s="69"/>
      <c r="J23" s="44">
        <v>423</v>
      </c>
      <c r="K23" s="44" t="s">
        <v>43</v>
      </c>
      <c r="L23" s="35" t="s">
        <v>241</v>
      </c>
      <c r="M23" s="36" t="s">
        <v>242</v>
      </c>
      <c r="N23" s="59" t="s">
        <v>51</v>
      </c>
      <c r="O23" s="78"/>
      <c r="P23" s="35"/>
    </row>
    <row r="24" spans="1:16" ht="16">
      <c r="A24" s="119">
        <v>59</v>
      </c>
      <c r="B24" s="119">
        <v>22</v>
      </c>
      <c r="C24" s="46" t="s">
        <v>210</v>
      </c>
      <c r="D24" s="44" t="s">
        <v>190</v>
      </c>
      <c r="E24" s="69"/>
      <c r="F24" s="35" t="s">
        <v>79</v>
      </c>
      <c r="G24" s="33" t="s">
        <v>109</v>
      </c>
      <c r="H24" s="33"/>
      <c r="I24" s="69"/>
      <c r="J24" s="356">
        <v>2828</v>
      </c>
      <c r="K24" s="44" t="s">
        <v>10</v>
      </c>
      <c r="L24" s="98" t="s">
        <v>997</v>
      </c>
      <c r="M24" s="36"/>
      <c r="N24" s="50" t="s">
        <v>43</v>
      </c>
      <c r="O24" s="78"/>
      <c r="P24" s="35"/>
    </row>
    <row r="25" spans="1:16" ht="16">
      <c r="A25" s="119">
        <v>60</v>
      </c>
      <c r="B25" s="119">
        <v>23</v>
      </c>
      <c r="C25" s="46" t="s">
        <v>210</v>
      </c>
      <c r="D25" s="44" t="s">
        <v>190</v>
      </c>
      <c r="E25" s="71"/>
      <c r="F25" s="35" t="s">
        <v>80</v>
      </c>
      <c r="G25" s="33" t="s">
        <v>109</v>
      </c>
      <c r="H25" s="33"/>
      <c r="I25" s="71"/>
      <c r="J25" s="356">
        <v>2838</v>
      </c>
      <c r="K25" s="44" t="s">
        <v>190</v>
      </c>
      <c r="L25" s="98" t="s">
        <v>200</v>
      </c>
      <c r="M25" s="36"/>
      <c r="N25" s="50" t="s">
        <v>43</v>
      </c>
      <c r="O25" s="78"/>
      <c r="P25" s="35"/>
    </row>
    <row r="26" spans="1:16" ht="48">
      <c r="A26" s="119">
        <v>54</v>
      </c>
      <c r="B26" s="119">
        <v>24</v>
      </c>
      <c r="C26" s="45" t="s">
        <v>8</v>
      </c>
      <c r="D26" s="44" t="s">
        <v>8</v>
      </c>
      <c r="E26" s="70"/>
      <c r="F26" s="35" t="s">
        <v>93</v>
      </c>
      <c r="G26" s="33" t="s">
        <v>108</v>
      </c>
      <c r="H26" s="35" t="s">
        <v>123</v>
      </c>
      <c r="I26" s="70"/>
      <c r="J26" s="44">
        <v>18</v>
      </c>
      <c r="K26" s="43" t="s">
        <v>43</v>
      </c>
      <c r="L26" s="35" t="s">
        <v>12</v>
      </c>
      <c r="M26" s="36" t="s">
        <v>310</v>
      </c>
      <c r="N26" s="59" t="s">
        <v>51</v>
      </c>
      <c r="O26" s="78"/>
      <c r="P26" s="51" t="s">
        <v>337</v>
      </c>
    </row>
    <row r="27" spans="1:16" ht="32">
      <c r="A27" s="119">
        <v>55</v>
      </c>
      <c r="B27" s="119">
        <v>25</v>
      </c>
      <c r="C27" s="124" t="s">
        <v>10</v>
      </c>
      <c r="D27" s="124" t="s">
        <v>10</v>
      </c>
      <c r="E27" s="125"/>
      <c r="F27" s="123" t="s">
        <v>72</v>
      </c>
      <c r="G27" s="123" t="s">
        <v>111</v>
      </c>
      <c r="H27" s="314" t="s">
        <v>1059</v>
      </c>
      <c r="I27" s="125"/>
      <c r="J27" s="124">
        <v>1031</v>
      </c>
      <c r="K27" s="124" t="s">
        <v>10</v>
      </c>
      <c r="L27" s="123" t="s">
        <v>254</v>
      </c>
      <c r="M27" s="126"/>
      <c r="N27" s="127" t="s">
        <v>51</v>
      </c>
      <c r="O27" s="128"/>
      <c r="P27" s="123" t="s">
        <v>406</v>
      </c>
    </row>
    <row r="28" spans="1:16" ht="112">
      <c r="A28" s="119">
        <v>49</v>
      </c>
      <c r="B28" s="119">
        <v>26</v>
      </c>
      <c r="C28" s="45" t="s">
        <v>8</v>
      </c>
      <c r="D28" s="44" t="s">
        <v>8</v>
      </c>
      <c r="E28" s="69"/>
      <c r="F28" s="35" t="s">
        <v>70</v>
      </c>
      <c r="G28" s="85" t="s">
        <v>111</v>
      </c>
      <c r="H28" s="35" t="s">
        <v>906</v>
      </c>
      <c r="I28" s="69"/>
      <c r="J28" s="44">
        <v>59</v>
      </c>
      <c r="K28" s="43" t="s">
        <v>43</v>
      </c>
      <c r="L28" s="35" t="s">
        <v>64</v>
      </c>
      <c r="M28" s="36" t="s">
        <v>1140</v>
      </c>
      <c r="N28" s="50" t="s">
        <v>43</v>
      </c>
      <c r="O28" s="78"/>
      <c r="P28" s="35" t="s">
        <v>612</v>
      </c>
    </row>
    <row r="29" spans="1:16" ht="16">
      <c r="A29" s="119">
        <v>50</v>
      </c>
      <c r="B29" s="119">
        <v>27</v>
      </c>
      <c r="C29" s="45" t="s">
        <v>8</v>
      </c>
      <c r="D29" s="44" t="s">
        <v>8</v>
      </c>
      <c r="E29" s="69"/>
      <c r="F29" s="13"/>
      <c r="G29" s="12"/>
      <c r="H29" s="13"/>
      <c r="I29" s="69"/>
      <c r="J29" s="44">
        <v>432</v>
      </c>
      <c r="K29" s="44" t="s">
        <v>43</v>
      </c>
      <c r="L29" s="35" t="s">
        <v>243</v>
      </c>
      <c r="M29" s="36"/>
      <c r="N29" s="59" t="s">
        <v>51</v>
      </c>
      <c r="O29" s="78"/>
      <c r="P29" s="35" t="s">
        <v>245</v>
      </c>
    </row>
    <row r="30" spans="1:16" ht="16">
      <c r="A30" s="119">
        <v>51</v>
      </c>
      <c r="B30" s="119">
        <v>28</v>
      </c>
      <c r="C30" s="45" t="s">
        <v>8</v>
      </c>
      <c r="D30" s="44" t="s">
        <v>8</v>
      </c>
      <c r="E30" s="69"/>
      <c r="F30" s="13"/>
      <c r="G30" s="12"/>
      <c r="H30" s="13"/>
      <c r="I30" s="69"/>
      <c r="J30" s="44">
        <v>126</v>
      </c>
      <c r="K30" s="44" t="s">
        <v>43</v>
      </c>
      <c r="L30" s="35" t="s">
        <v>244</v>
      </c>
      <c r="M30" s="36"/>
      <c r="N30" s="49" t="s">
        <v>51</v>
      </c>
      <c r="O30" s="78"/>
      <c r="P30" s="35" t="s">
        <v>246</v>
      </c>
    </row>
    <row r="31" spans="1:16" ht="128">
      <c r="A31" s="119">
        <v>52</v>
      </c>
      <c r="B31" s="119">
        <v>29</v>
      </c>
      <c r="C31" s="45" t="s">
        <v>8</v>
      </c>
      <c r="D31" s="44" t="s">
        <v>8</v>
      </c>
      <c r="E31" s="69"/>
      <c r="F31" s="35" t="s">
        <v>71</v>
      </c>
      <c r="G31" s="33" t="s">
        <v>108</v>
      </c>
      <c r="H31" s="35" t="s">
        <v>252</v>
      </c>
      <c r="I31" s="69"/>
      <c r="J31" s="44">
        <v>336</v>
      </c>
      <c r="K31" s="43" t="s">
        <v>43</v>
      </c>
      <c r="L31" s="35" t="s">
        <v>118</v>
      </c>
      <c r="M31" s="36" t="s">
        <v>247</v>
      </c>
      <c r="N31" s="59" t="s">
        <v>51</v>
      </c>
      <c r="O31" s="78"/>
      <c r="P31" s="35" t="s">
        <v>253</v>
      </c>
    </row>
    <row r="32" spans="1:16" ht="32">
      <c r="A32" s="119">
        <v>37</v>
      </c>
      <c r="B32" s="119">
        <v>30</v>
      </c>
      <c r="C32" s="45" t="s">
        <v>10</v>
      </c>
      <c r="D32" s="46" t="s">
        <v>210</v>
      </c>
      <c r="E32" s="69"/>
      <c r="F32" s="51" t="s">
        <v>89</v>
      </c>
      <c r="G32" s="33" t="s">
        <v>1017</v>
      </c>
      <c r="H32" s="35" t="s">
        <v>202</v>
      </c>
      <c r="I32" s="69"/>
      <c r="J32" s="44">
        <v>100</v>
      </c>
      <c r="K32" s="44" t="s">
        <v>10</v>
      </c>
      <c r="L32" s="35" t="s">
        <v>257</v>
      </c>
      <c r="M32" s="35" t="s">
        <v>1018</v>
      </c>
      <c r="N32" s="59" t="s">
        <v>51</v>
      </c>
      <c r="O32" s="78"/>
      <c r="P32" s="35" t="s">
        <v>258</v>
      </c>
    </row>
    <row r="33" spans="1:16" ht="48">
      <c r="A33" s="119">
        <v>38</v>
      </c>
      <c r="B33" s="119">
        <v>31</v>
      </c>
      <c r="C33" s="45" t="s">
        <v>8</v>
      </c>
      <c r="D33" s="46" t="s">
        <v>210</v>
      </c>
      <c r="E33" s="69"/>
      <c r="F33" s="51" t="s">
        <v>90</v>
      </c>
      <c r="G33" s="33" t="s">
        <v>108</v>
      </c>
      <c r="H33" s="35" t="s">
        <v>122</v>
      </c>
      <c r="I33" s="69"/>
      <c r="J33" s="44">
        <v>1133</v>
      </c>
      <c r="K33" s="44" t="s">
        <v>43</v>
      </c>
      <c r="L33" s="35" t="s">
        <v>564</v>
      </c>
      <c r="M33" s="36" t="s">
        <v>329</v>
      </c>
      <c r="N33" s="59" t="s">
        <v>51</v>
      </c>
      <c r="O33" s="78"/>
      <c r="P33" s="35" t="s">
        <v>336</v>
      </c>
    </row>
    <row r="34" spans="1:16" ht="32">
      <c r="A34" s="119">
        <v>29</v>
      </c>
      <c r="B34" s="119">
        <v>32</v>
      </c>
      <c r="C34" s="43" t="s">
        <v>8</v>
      </c>
      <c r="D34" s="46" t="s">
        <v>210</v>
      </c>
      <c r="E34" s="69"/>
      <c r="F34" s="5" t="s">
        <v>38</v>
      </c>
      <c r="G34" s="5" t="s">
        <v>41</v>
      </c>
      <c r="H34" s="5" t="s">
        <v>57</v>
      </c>
      <c r="I34" s="69"/>
      <c r="J34" s="44">
        <v>1028</v>
      </c>
      <c r="K34" s="44" t="s">
        <v>43</v>
      </c>
      <c r="L34" s="35" t="s">
        <v>236</v>
      </c>
      <c r="M34" s="35" t="s">
        <v>808</v>
      </c>
      <c r="N34" s="59" t="s">
        <v>51</v>
      </c>
      <c r="O34" s="78"/>
      <c r="P34" s="5"/>
    </row>
    <row r="35" spans="1:16" ht="32">
      <c r="A35" s="119">
        <v>30</v>
      </c>
      <c r="B35" s="119">
        <v>33</v>
      </c>
      <c r="C35" s="43" t="s">
        <v>10</v>
      </c>
      <c r="D35" s="46" t="s">
        <v>210</v>
      </c>
      <c r="E35" s="70"/>
      <c r="F35" s="38" t="s">
        <v>383</v>
      </c>
      <c r="G35" s="5" t="s">
        <v>41</v>
      </c>
      <c r="H35" s="5" t="s">
        <v>57</v>
      </c>
      <c r="I35" s="70"/>
      <c r="J35" s="44">
        <v>797</v>
      </c>
      <c r="K35" s="44" t="s">
        <v>10</v>
      </c>
      <c r="L35" s="35" t="s">
        <v>1088</v>
      </c>
      <c r="M35" s="36" t="s">
        <v>1089</v>
      </c>
      <c r="N35" s="50" t="s">
        <v>43</v>
      </c>
      <c r="O35" s="256" t="s">
        <v>1075</v>
      </c>
      <c r="P35" s="35" t="s">
        <v>1090</v>
      </c>
    </row>
    <row r="36" spans="1:16" ht="32">
      <c r="A36" s="119">
        <v>62</v>
      </c>
      <c r="B36" s="119">
        <v>34</v>
      </c>
      <c r="C36" s="46" t="s">
        <v>210</v>
      </c>
      <c r="D36" s="44" t="s">
        <v>190</v>
      </c>
      <c r="E36" s="70"/>
      <c r="F36" s="35" t="s">
        <v>82</v>
      </c>
      <c r="G36" s="85" t="s">
        <v>377</v>
      </c>
      <c r="H36" s="33"/>
      <c r="I36" s="69"/>
      <c r="J36" s="356">
        <v>8024</v>
      </c>
      <c r="K36" s="44" t="s">
        <v>190</v>
      </c>
      <c r="L36" s="98" t="s">
        <v>1103</v>
      </c>
      <c r="M36" s="36"/>
      <c r="N36" s="50" t="s">
        <v>43</v>
      </c>
      <c r="O36" s="79" t="s">
        <v>1015</v>
      </c>
      <c r="P36" s="35" t="s">
        <v>1146</v>
      </c>
    </row>
    <row r="37" spans="1:16" ht="16">
      <c r="A37" s="119">
        <v>58</v>
      </c>
      <c r="B37" s="119">
        <v>35</v>
      </c>
      <c r="C37" s="45" t="s">
        <v>190</v>
      </c>
      <c r="D37" s="44" t="s">
        <v>190</v>
      </c>
      <c r="E37" s="70"/>
      <c r="F37" s="35" t="s">
        <v>78</v>
      </c>
      <c r="G37" s="35" t="s">
        <v>203</v>
      </c>
      <c r="H37" s="33"/>
      <c r="I37" s="70"/>
      <c r="J37" s="44">
        <v>2422</v>
      </c>
      <c r="K37" s="44" t="s">
        <v>190</v>
      </c>
      <c r="L37" s="35" t="s">
        <v>980</v>
      </c>
      <c r="M37" s="36"/>
      <c r="N37" s="59" t="s">
        <v>51</v>
      </c>
      <c r="O37" s="44"/>
      <c r="P37" s="35"/>
    </row>
    <row r="38" spans="1:16" ht="16">
      <c r="A38" s="119">
        <v>75</v>
      </c>
      <c r="B38" s="119">
        <v>36</v>
      </c>
      <c r="C38" s="46"/>
      <c r="D38" s="46"/>
      <c r="E38" s="70"/>
      <c r="F38" s="13"/>
      <c r="G38" s="12"/>
      <c r="H38" s="12"/>
      <c r="I38" s="70"/>
      <c r="J38" s="46">
        <v>453</v>
      </c>
      <c r="K38" s="46" t="s">
        <v>10</v>
      </c>
      <c r="L38" s="13" t="s">
        <v>279</v>
      </c>
      <c r="M38" s="40" t="s">
        <v>638</v>
      </c>
      <c r="N38" s="59" t="s">
        <v>51</v>
      </c>
      <c r="O38" s="78"/>
      <c r="P38" s="35"/>
    </row>
    <row r="39" spans="1:16" ht="16">
      <c r="A39" s="119">
        <v>6</v>
      </c>
      <c r="B39" s="119">
        <v>37</v>
      </c>
      <c r="C39" s="44" t="s">
        <v>191</v>
      </c>
      <c r="D39" s="44" t="s">
        <v>191</v>
      </c>
      <c r="E39" s="72"/>
      <c r="F39" s="51" t="s">
        <v>287</v>
      </c>
      <c r="G39" s="335" t="s">
        <v>396</v>
      </c>
      <c r="H39" s="35"/>
      <c r="I39" s="72"/>
      <c r="J39" s="44">
        <v>448</v>
      </c>
      <c r="K39" s="43" t="s">
        <v>10</v>
      </c>
      <c r="L39" s="35" t="s">
        <v>356</v>
      </c>
      <c r="M39" s="36" t="s">
        <v>192</v>
      </c>
      <c r="N39" s="59" t="s">
        <v>51</v>
      </c>
      <c r="O39" s="78"/>
      <c r="P39" s="35"/>
    </row>
    <row r="40" spans="1:16" ht="32">
      <c r="A40" s="119">
        <v>7</v>
      </c>
      <c r="B40" s="119">
        <v>38</v>
      </c>
      <c r="C40" s="46"/>
      <c r="D40" s="46"/>
      <c r="E40" s="72"/>
      <c r="F40" s="62"/>
      <c r="G40" s="13"/>
      <c r="H40" s="13"/>
      <c r="I40" s="72"/>
      <c r="J40" s="44">
        <v>447</v>
      </c>
      <c r="K40" s="44" t="s">
        <v>10</v>
      </c>
      <c r="L40" s="35" t="s">
        <v>357</v>
      </c>
      <c r="M40" s="87" t="s">
        <v>324</v>
      </c>
      <c r="N40" s="59" t="s">
        <v>51</v>
      </c>
      <c r="O40" s="78"/>
      <c r="P40" s="35"/>
    </row>
    <row r="41" spans="1:16" ht="16">
      <c r="A41" s="119">
        <v>8</v>
      </c>
      <c r="B41" s="119">
        <v>39</v>
      </c>
      <c r="C41" s="46"/>
      <c r="D41" s="46"/>
      <c r="E41" s="70"/>
      <c r="F41" s="62"/>
      <c r="G41" s="13"/>
      <c r="H41" s="13"/>
      <c r="I41" s="70"/>
      <c r="J41" s="44">
        <v>452</v>
      </c>
      <c r="K41" s="44" t="s">
        <v>10</v>
      </c>
      <c r="L41" s="35" t="s">
        <v>358</v>
      </c>
      <c r="M41" s="36" t="s">
        <v>327</v>
      </c>
      <c r="N41" s="59" t="s">
        <v>51</v>
      </c>
      <c r="O41" s="78"/>
      <c r="P41" s="35"/>
    </row>
    <row r="42" spans="1:16" ht="17" customHeight="1">
      <c r="A42" s="119">
        <v>9</v>
      </c>
      <c r="B42" s="119">
        <v>40</v>
      </c>
      <c r="C42" s="46"/>
      <c r="D42" s="46"/>
      <c r="E42" s="70"/>
      <c r="F42" s="62"/>
      <c r="G42" s="13"/>
      <c r="H42" s="13"/>
      <c r="I42" s="70"/>
      <c r="J42" s="44">
        <v>2376</v>
      </c>
      <c r="K42" s="44" t="s">
        <v>10</v>
      </c>
      <c r="L42" s="35" t="s">
        <v>389</v>
      </c>
      <c r="M42" s="36" t="s">
        <v>390</v>
      </c>
      <c r="N42" s="59" t="s">
        <v>51</v>
      </c>
      <c r="O42" s="78"/>
      <c r="P42" s="35"/>
    </row>
    <row r="43" spans="1:16" ht="16">
      <c r="A43" s="119">
        <v>20</v>
      </c>
      <c r="B43" s="119">
        <v>41</v>
      </c>
      <c r="C43" s="44" t="s">
        <v>10</v>
      </c>
      <c r="D43" s="122" t="s">
        <v>10</v>
      </c>
      <c r="E43" s="70"/>
      <c r="F43" s="51" t="s">
        <v>382</v>
      </c>
      <c r="G43" s="154" t="s">
        <v>396</v>
      </c>
      <c r="H43" s="35"/>
      <c r="I43" s="70"/>
      <c r="J43" s="44">
        <v>448</v>
      </c>
      <c r="K43" s="44" t="s">
        <v>10</v>
      </c>
      <c r="L43" s="35" t="s">
        <v>356</v>
      </c>
      <c r="M43" s="36" t="s">
        <v>192</v>
      </c>
      <c r="N43" s="49" t="s">
        <v>51</v>
      </c>
      <c r="O43" s="78"/>
      <c r="P43" s="35"/>
    </row>
    <row r="44" spans="1:16" ht="32">
      <c r="A44" s="119">
        <v>21</v>
      </c>
      <c r="B44" s="119">
        <v>42</v>
      </c>
      <c r="C44" s="46"/>
      <c r="D44" s="46"/>
      <c r="E44" s="72"/>
      <c r="F44" s="62"/>
      <c r="G44" s="13"/>
      <c r="H44" s="13"/>
      <c r="I44" s="72"/>
      <c r="J44" s="44">
        <v>447</v>
      </c>
      <c r="K44" s="44" t="s">
        <v>10</v>
      </c>
      <c r="L44" s="35" t="s">
        <v>357</v>
      </c>
      <c r="M44" s="87" t="s">
        <v>324</v>
      </c>
      <c r="N44" s="59" t="s">
        <v>51</v>
      </c>
      <c r="O44" s="78"/>
      <c r="P44" s="35"/>
    </row>
    <row r="45" spans="1:16" ht="16">
      <c r="A45" s="119">
        <v>22</v>
      </c>
      <c r="B45" s="119">
        <v>43</v>
      </c>
      <c r="C45" s="46"/>
      <c r="D45" s="46"/>
      <c r="E45" s="70"/>
      <c r="F45" s="62"/>
      <c r="G45" s="13"/>
      <c r="H45" s="13"/>
      <c r="I45" s="70"/>
      <c r="J45" s="44">
        <v>452</v>
      </c>
      <c r="K45" s="44" t="s">
        <v>10</v>
      </c>
      <c r="L45" s="35" t="s">
        <v>358</v>
      </c>
      <c r="M45" s="36" t="s">
        <v>327</v>
      </c>
      <c r="N45" s="59" t="s">
        <v>51</v>
      </c>
      <c r="O45" s="78"/>
      <c r="P45" s="35"/>
    </row>
    <row r="46" spans="1:16" ht="16">
      <c r="A46" s="119">
        <v>23</v>
      </c>
      <c r="B46" s="119">
        <v>44</v>
      </c>
      <c r="C46" s="46"/>
      <c r="D46" s="46"/>
      <c r="E46" s="70"/>
      <c r="F46" s="62"/>
      <c r="G46" s="13"/>
      <c r="H46" s="13"/>
      <c r="I46" s="70"/>
      <c r="J46" s="44">
        <v>2376</v>
      </c>
      <c r="K46" s="44" t="s">
        <v>10</v>
      </c>
      <c r="L46" s="35" t="s">
        <v>389</v>
      </c>
      <c r="M46" s="36" t="s">
        <v>391</v>
      </c>
      <c r="N46" s="59" t="s">
        <v>51</v>
      </c>
      <c r="O46" s="78"/>
      <c r="P46" s="35" t="s">
        <v>392</v>
      </c>
    </row>
    <row r="47" spans="1:16" ht="16">
      <c r="A47" s="119">
        <v>34</v>
      </c>
      <c r="B47" s="119">
        <v>45</v>
      </c>
      <c r="C47" s="45" t="s">
        <v>10</v>
      </c>
      <c r="D47" s="46" t="s">
        <v>210</v>
      </c>
      <c r="E47" s="70"/>
      <c r="F47" s="35" t="s">
        <v>107</v>
      </c>
      <c r="G47" s="35" t="s">
        <v>114</v>
      </c>
      <c r="H47" s="35"/>
      <c r="I47" s="70"/>
      <c r="J47" s="44">
        <v>448</v>
      </c>
      <c r="K47" s="44" t="s">
        <v>10</v>
      </c>
      <c r="L47" s="35" t="s">
        <v>356</v>
      </c>
      <c r="M47" s="36" t="s">
        <v>192</v>
      </c>
      <c r="N47" s="59" t="s">
        <v>51</v>
      </c>
      <c r="O47" s="78"/>
      <c r="P47" s="35"/>
    </row>
    <row r="48" spans="1:16" ht="32">
      <c r="A48" s="119">
        <v>35</v>
      </c>
      <c r="B48" s="119">
        <v>46</v>
      </c>
      <c r="C48" s="45" t="s">
        <v>10</v>
      </c>
      <c r="D48" s="46"/>
      <c r="E48" s="70"/>
      <c r="F48" s="13"/>
      <c r="G48" s="12"/>
      <c r="H48" s="13"/>
      <c r="I48" s="70"/>
      <c r="J48" s="44">
        <v>447</v>
      </c>
      <c r="K48" s="44" t="s">
        <v>10</v>
      </c>
      <c r="L48" s="35" t="s">
        <v>357</v>
      </c>
      <c r="M48" s="87" t="s">
        <v>324</v>
      </c>
      <c r="N48" s="59" t="s">
        <v>51</v>
      </c>
      <c r="O48" s="78"/>
      <c r="P48" s="35"/>
    </row>
    <row r="49" spans="1:16" ht="16">
      <c r="A49" s="119">
        <v>36</v>
      </c>
      <c r="B49" s="119">
        <v>47</v>
      </c>
      <c r="C49" s="45" t="s">
        <v>10</v>
      </c>
      <c r="D49" s="46"/>
      <c r="E49" s="70"/>
      <c r="F49" s="13"/>
      <c r="G49" s="12"/>
      <c r="H49" s="13"/>
      <c r="I49" s="70"/>
      <c r="J49" s="44">
        <v>452</v>
      </c>
      <c r="K49" s="44" t="s">
        <v>10</v>
      </c>
      <c r="L49" s="35" t="s">
        <v>358</v>
      </c>
      <c r="M49" s="36" t="s">
        <v>326</v>
      </c>
      <c r="N49" s="59" t="s">
        <v>51</v>
      </c>
      <c r="O49" s="78"/>
      <c r="P49" s="35"/>
    </row>
    <row r="50" spans="1:16" ht="16">
      <c r="A50" s="119">
        <v>40</v>
      </c>
      <c r="B50" s="119">
        <v>48</v>
      </c>
      <c r="C50" s="45" t="s">
        <v>10</v>
      </c>
      <c r="D50" s="46" t="s">
        <v>210</v>
      </c>
      <c r="E50" s="70"/>
      <c r="F50" s="35" t="s">
        <v>92</v>
      </c>
      <c r="G50" s="35" t="s">
        <v>61</v>
      </c>
      <c r="H50" s="35"/>
      <c r="I50" s="70"/>
      <c r="J50" s="44">
        <v>448</v>
      </c>
      <c r="K50" s="44" t="s">
        <v>10</v>
      </c>
      <c r="L50" s="35" t="s">
        <v>356</v>
      </c>
      <c r="M50" s="36" t="s">
        <v>239</v>
      </c>
      <c r="N50" s="59" t="s">
        <v>51</v>
      </c>
      <c r="O50" s="78"/>
      <c r="P50" s="35"/>
    </row>
    <row r="51" spans="1:16" ht="16">
      <c r="A51" s="119">
        <v>41</v>
      </c>
      <c r="B51" s="119">
        <v>49</v>
      </c>
      <c r="C51" s="45" t="s">
        <v>10</v>
      </c>
      <c r="D51" s="46"/>
      <c r="E51" s="69"/>
      <c r="F51" s="13"/>
      <c r="G51" s="13"/>
      <c r="H51" s="13"/>
      <c r="I51" s="69"/>
      <c r="J51" s="44">
        <v>447</v>
      </c>
      <c r="K51" s="44" t="s">
        <v>10</v>
      </c>
      <c r="L51" s="35" t="s">
        <v>357</v>
      </c>
      <c r="M51" s="36" t="s">
        <v>323</v>
      </c>
      <c r="N51" s="59" t="s">
        <v>51</v>
      </c>
      <c r="O51" s="78"/>
      <c r="P51" s="35"/>
    </row>
    <row r="52" spans="1:16" ht="16">
      <c r="A52" s="119">
        <v>42</v>
      </c>
      <c r="B52" s="119">
        <v>50</v>
      </c>
      <c r="C52" s="45" t="s">
        <v>10</v>
      </c>
      <c r="D52" s="46"/>
      <c r="E52" s="69"/>
      <c r="F52" s="13"/>
      <c r="G52" s="13"/>
      <c r="H52" s="13"/>
      <c r="I52" s="69"/>
      <c r="J52" s="44">
        <v>452</v>
      </c>
      <c r="K52" s="44" t="s">
        <v>10</v>
      </c>
      <c r="L52" s="35" t="s">
        <v>358</v>
      </c>
      <c r="M52" s="36" t="s">
        <v>214</v>
      </c>
      <c r="N52" s="59" t="s">
        <v>51</v>
      </c>
      <c r="O52" s="78"/>
      <c r="P52" s="35"/>
    </row>
    <row r="53" spans="1:16" ht="16">
      <c r="A53" s="119">
        <v>76</v>
      </c>
      <c r="B53" s="119">
        <v>51</v>
      </c>
      <c r="C53" s="46"/>
      <c r="D53" s="46"/>
      <c r="E53" s="70"/>
      <c r="F53" s="62"/>
      <c r="G53" s="12"/>
      <c r="H53" s="12"/>
      <c r="I53" s="70"/>
      <c r="J53" s="46">
        <v>768</v>
      </c>
      <c r="K53" s="46" t="s">
        <v>43</v>
      </c>
      <c r="L53" s="13" t="s">
        <v>44</v>
      </c>
      <c r="M53" s="13" t="s">
        <v>639</v>
      </c>
      <c r="N53" s="49" t="s">
        <v>51</v>
      </c>
      <c r="O53" s="78"/>
      <c r="P53" s="35"/>
    </row>
    <row r="54" spans="1:16" ht="16">
      <c r="A54" s="119">
        <v>10</v>
      </c>
      <c r="B54" s="119">
        <v>52</v>
      </c>
      <c r="C54" s="44" t="s">
        <v>8</v>
      </c>
      <c r="D54" s="44" t="s">
        <v>8</v>
      </c>
      <c r="E54" s="70"/>
      <c r="F54" s="51" t="s">
        <v>370</v>
      </c>
      <c r="G54" s="35" t="s">
        <v>40</v>
      </c>
      <c r="H54" s="35"/>
      <c r="I54" s="70"/>
      <c r="J54" s="45">
        <v>769</v>
      </c>
      <c r="K54" s="44" t="s">
        <v>43</v>
      </c>
      <c r="L54" s="35" t="s">
        <v>45</v>
      </c>
      <c r="M54" s="35"/>
      <c r="N54" s="59" t="s">
        <v>51</v>
      </c>
      <c r="O54" s="78"/>
      <c r="P54" s="35"/>
    </row>
    <row r="55" spans="1:16" ht="16">
      <c r="A55" s="119">
        <v>11</v>
      </c>
      <c r="B55" s="119">
        <v>53</v>
      </c>
      <c r="C55" s="44" t="s">
        <v>8</v>
      </c>
      <c r="D55" s="44" t="s">
        <v>8</v>
      </c>
      <c r="E55" s="70"/>
      <c r="F55" s="62"/>
      <c r="G55" s="13"/>
      <c r="H55" s="13"/>
      <c r="I55" s="70"/>
      <c r="J55" s="44">
        <v>770</v>
      </c>
      <c r="K55" s="44" t="s">
        <v>43</v>
      </c>
      <c r="L55" s="35" t="s">
        <v>46</v>
      </c>
      <c r="M55" s="100" t="s">
        <v>1128</v>
      </c>
      <c r="N55" s="50" t="s">
        <v>43</v>
      </c>
      <c r="O55" s="59">
        <v>7</v>
      </c>
      <c r="P55" s="35"/>
    </row>
    <row r="56" spans="1:16" ht="16">
      <c r="A56" s="119">
        <v>16</v>
      </c>
      <c r="B56" s="119">
        <v>54</v>
      </c>
      <c r="C56" s="46" t="s">
        <v>210</v>
      </c>
      <c r="D56" s="122" t="s">
        <v>8</v>
      </c>
      <c r="E56" s="70"/>
      <c r="F56" s="51" t="s">
        <v>381</v>
      </c>
      <c r="G56" s="35" t="s">
        <v>40</v>
      </c>
      <c r="H56" s="35"/>
      <c r="I56" s="70"/>
      <c r="J56" s="45">
        <v>769</v>
      </c>
      <c r="K56" s="44" t="s">
        <v>43</v>
      </c>
      <c r="L56" s="35" t="s">
        <v>45</v>
      </c>
      <c r="M56" s="35"/>
      <c r="N56" s="59" t="s">
        <v>51</v>
      </c>
      <c r="O56" s="78"/>
      <c r="P56" s="35"/>
    </row>
    <row r="57" spans="1:16" ht="16">
      <c r="A57" s="119">
        <v>17</v>
      </c>
      <c r="B57" s="119">
        <v>55</v>
      </c>
      <c r="C57" s="46"/>
      <c r="D57" s="122" t="s">
        <v>8</v>
      </c>
      <c r="E57" s="70"/>
      <c r="F57" s="62"/>
      <c r="G57" s="13"/>
      <c r="H57" s="13"/>
      <c r="I57" s="70"/>
      <c r="J57" s="44">
        <v>770</v>
      </c>
      <c r="K57" s="44" t="s">
        <v>43</v>
      </c>
      <c r="L57" s="35" t="s">
        <v>46</v>
      </c>
      <c r="M57" s="100" t="s">
        <v>1129</v>
      </c>
      <c r="N57" s="50" t="s">
        <v>43</v>
      </c>
      <c r="O57" s="59">
        <v>7</v>
      </c>
      <c r="P57" s="35"/>
    </row>
    <row r="58" spans="1:16" ht="16">
      <c r="A58" s="119">
        <v>24</v>
      </c>
      <c r="B58" s="119">
        <v>56</v>
      </c>
      <c r="C58" s="43" t="s">
        <v>8</v>
      </c>
      <c r="D58" s="46"/>
      <c r="E58" s="70"/>
      <c r="F58" s="5" t="s">
        <v>796</v>
      </c>
      <c r="G58" s="5" t="s">
        <v>40</v>
      </c>
      <c r="H58" s="5"/>
      <c r="I58" s="70"/>
      <c r="J58" s="45">
        <v>769</v>
      </c>
      <c r="K58" s="44" t="s">
        <v>43</v>
      </c>
      <c r="L58" s="35" t="s">
        <v>45</v>
      </c>
      <c r="M58" s="35"/>
      <c r="N58" s="59" t="s">
        <v>51</v>
      </c>
      <c r="O58" s="78"/>
      <c r="P58" s="35"/>
    </row>
    <row r="59" spans="1:16" ht="16">
      <c r="A59" s="119">
        <v>25</v>
      </c>
      <c r="B59" s="119">
        <v>57</v>
      </c>
      <c r="C59" s="43" t="s">
        <v>8</v>
      </c>
      <c r="D59" s="46"/>
      <c r="E59" s="70"/>
      <c r="F59" s="13"/>
      <c r="G59" s="12"/>
      <c r="H59" s="12"/>
      <c r="I59" s="70"/>
      <c r="J59" s="44">
        <v>770</v>
      </c>
      <c r="K59" s="44" t="s">
        <v>43</v>
      </c>
      <c r="L59" s="35" t="s">
        <v>46</v>
      </c>
      <c r="M59" s="97" t="s">
        <v>1135</v>
      </c>
      <c r="N59" s="50" t="s">
        <v>43</v>
      </c>
      <c r="O59" s="59">
        <v>7</v>
      </c>
      <c r="P59" s="35"/>
    </row>
    <row r="60" spans="1:16" ht="16">
      <c r="A60" s="119">
        <v>26</v>
      </c>
      <c r="B60" s="119">
        <v>58</v>
      </c>
      <c r="C60" s="43" t="s">
        <v>191</v>
      </c>
      <c r="D60" s="46"/>
      <c r="E60" s="70"/>
      <c r="F60" s="13"/>
      <c r="G60" s="12"/>
      <c r="H60" s="12"/>
      <c r="I60" s="70"/>
      <c r="J60" s="356">
        <v>2839</v>
      </c>
      <c r="K60" s="44" t="s">
        <v>191</v>
      </c>
      <c r="L60" s="98" t="s">
        <v>789</v>
      </c>
      <c r="M60" s="100" t="s">
        <v>776</v>
      </c>
      <c r="N60" s="50" t="s">
        <v>43</v>
      </c>
      <c r="O60" s="59">
        <v>7</v>
      </c>
      <c r="P60" s="35" t="s">
        <v>778</v>
      </c>
    </row>
    <row r="61" spans="1:16" ht="16">
      <c r="A61" s="119">
        <v>31</v>
      </c>
      <c r="B61" s="119">
        <v>59</v>
      </c>
      <c r="C61" s="43" t="s">
        <v>10</v>
      </c>
      <c r="D61" s="46" t="s">
        <v>210</v>
      </c>
      <c r="E61" s="70"/>
      <c r="F61" s="5" t="s">
        <v>39</v>
      </c>
      <c r="G61" s="5" t="s">
        <v>40</v>
      </c>
      <c r="H61" s="5"/>
      <c r="I61" s="70"/>
      <c r="J61" s="45">
        <v>769</v>
      </c>
      <c r="K61" s="44" t="s">
        <v>51</v>
      </c>
      <c r="L61" s="35" t="s">
        <v>45</v>
      </c>
      <c r="M61" s="35"/>
      <c r="N61" s="59" t="s">
        <v>51</v>
      </c>
      <c r="O61" s="78"/>
      <c r="P61" s="35"/>
    </row>
    <row r="62" spans="1:16" ht="16">
      <c r="A62" s="119">
        <v>32</v>
      </c>
      <c r="B62" s="119">
        <v>60</v>
      </c>
      <c r="C62" s="43" t="s">
        <v>10</v>
      </c>
      <c r="D62" s="46"/>
      <c r="E62" s="69"/>
      <c r="F62" s="13"/>
      <c r="G62" s="13"/>
      <c r="H62" s="13"/>
      <c r="I62" s="69"/>
      <c r="J62" s="44">
        <v>770</v>
      </c>
      <c r="K62" s="44" t="s">
        <v>51</v>
      </c>
      <c r="L62" s="35" t="s">
        <v>46</v>
      </c>
      <c r="M62" s="97" t="s">
        <v>1135</v>
      </c>
      <c r="N62" s="50" t="s">
        <v>43</v>
      </c>
      <c r="O62" s="59">
        <v>7</v>
      </c>
      <c r="P62" s="35"/>
    </row>
    <row r="63" spans="1:16" ht="16">
      <c r="A63" s="119">
        <v>33</v>
      </c>
      <c r="B63" s="119">
        <v>61</v>
      </c>
      <c r="C63" s="43" t="s">
        <v>10</v>
      </c>
      <c r="D63" s="46"/>
      <c r="E63" s="70"/>
      <c r="F63" s="13"/>
      <c r="G63" s="12"/>
      <c r="H63" s="12"/>
      <c r="I63" s="70"/>
      <c r="J63" s="356">
        <v>2839</v>
      </c>
      <c r="K63" s="44" t="s">
        <v>10</v>
      </c>
      <c r="L63" s="98" t="s">
        <v>789</v>
      </c>
      <c r="M63" s="100" t="s">
        <v>777</v>
      </c>
      <c r="N63" s="50" t="s">
        <v>43</v>
      </c>
      <c r="O63" s="59">
        <v>7</v>
      </c>
      <c r="P63" s="35"/>
    </row>
    <row r="64" spans="1:16" ht="16">
      <c r="A64" s="119">
        <v>27</v>
      </c>
      <c r="B64" s="119">
        <v>62</v>
      </c>
      <c r="C64" s="46"/>
      <c r="D64" s="43" t="s">
        <v>8</v>
      </c>
      <c r="E64" s="70"/>
      <c r="F64" s="5" t="s">
        <v>796</v>
      </c>
      <c r="G64" s="5" t="s">
        <v>40</v>
      </c>
      <c r="H64" s="5"/>
      <c r="I64" s="70"/>
      <c r="J64" s="45">
        <v>769</v>
      </c>
      <c r="K64" s="44" t="s">
        <v>43</v>
      </c>
      <c r="L64" s="35" t="s">
        <v>45</v>
      </c>
      <c r="M64" s="35"/>
      <c r="N64" s="59" t="s">
        <v>51</v>
      </c>
      <c r="O64" s="78"/>
      <c r="P64" s="35"/>
    </row>
    <row r="65" spans="1:16" ht="16">
      <c r="A65" s="119">
        <v>28</v>
      </c>
      <c r="B65" s="119">
        <v>63</v>
      </c>
      <c r="C65" s="46"/>
      <c r="D65" s="43" t="s">
        <v>8</v>
      </c>
      <c r="E65" s="70"/>
      <c r="F65" s="13"/>
      <c r="G65" s="12"/>
      <c r="H65" s="12"/>
      <c r="I65" s="70"/>
      <c r="J65" s="44">
        <v>770</v>
      </c>
      <c r="K65" s="44" t="s">
        <v>43</v>
      </c>
      <c r="L65" s="35" t="s">
        <v>46</v>
      </c>
      <c r="M65" s="100" t="s">
        <v>1128</v>
      </c>
      <c r="N65" s="50" t="s">
        <v>43</v>
      </c>
      <c r="O65" s="59">
        <v>7</v>
      </c>
      <c r="P65" s="35"/>
    </row>
    <row r="66" spans="1:16" ht="16">
      <c r="A66" s="119">
        <v>70</v>
      </c>
      <c r="B66" s="119">
        <v>64</v>
      </c>
      <c r="C66" s="46" t="s">
        <v>210</v>
      </c>
      <c r="D66" s="44" t="s">
        <v>190</v>
      </c>
      <c r="E66" s="70"/>
      <c r="F66" s="35" t="s">
        <v>88</v>
      </c>
      <c r="G66" s="33" t="s">
        <v>40</v>
      </c>
      <c r="H66" s="33"/>
      <c r="I66" s="70"/>
      <c r="J66" s="44">
        <v>769</v>
      </c>
      <c r="K66" s="44" t="s">
        <v>190</v>
      </c>
      <c r="L66" s="35" t="s">
        <v>45</v>
      </c>
      <c r="M66" s="36"/>
      <c r="N66" s="59" t="s">
        <v>51</v>
      </c>
      <c r="O66" s="59">
        <v>9</v>
      </c>
      <c r="P66" s="35"/>
    </row>
    <row r="67" spans="1:16" ht="16">
      <c r="A67" s="119">
        <v>71</v>
      </c>
      <c r="B67" s="119">
        <v>65</v>
      </c>
      <c r="C67" s="46"/>
      <c r="D67" s="43" t="s">
        <v>190</v>
      </c>
      <c r="E67" s="70"/>
      <c r="F67" s="13"/>
      <c r="G67" s="12"/>
      <c r="H67" s="12"/>
      <c r="I67" s="70"/>
      <c r="J67" s="44">
        <v>770</v>
      </c>
      <c r="K67" s="44" t="s">
        <v>190</v>
      </c>
      <c r="L67" s="35" t="s">
        <v>46</v>
      </c>
      <c r="M67" s="249" t="s">
        <v>1132</v>
      </c>
      <c r="N67" s="50" t="s">
        <v>43</v>
      </c>
      <c r="O67" s="59">
        <v>9</v>
      </c>
      <c r="P67" s="35"/>
    </row>
    <row r="68" spans="1:16" ht="48">
      <c r="A68" s="119">
        <v>64</v>
      </c>
      <c r="B68" s="119">
        <v>66</v>
      </c>
      <c r="C68" s="46"/>
      <c r="D68" s="43" t="s">
        <v>190</v>
      </c>
      <c r="E68" s="70"/>
      <c r="F68" s="13"/>
      <c r="G68" s="12"/>
      <c r="H68" s="12"/>
      <c r="I68" s="70"/>
      <c r="J68" s="356">
        <v>2831</v>
      </c>
      <c r="K68" s="44" t="s">
        <v>190</v>
      </c>
      <c r="L68" s="249" t="s">
        <v>781</v>
      </c>
      <c r="M68" s="97" t="s">
        <v>779</v>
      </c>
      <c r="N68" s="50" t="s">
        <v>43</v>
      </c>
      <c r="O68" s="59">
        <v>9</v>
      </c>
      <c r="P68" s="35" t="s">
        <v>780</v>
      </c>
    </row>
    <row r="69" spans="1:16" ht="16">
      <c r="A69" s="119">
        <v>65</v>
      </c>
      <c r="B69" s="119">
        <v>67</v>
      </c>
      <c r="C69" s="46" t="s">
        <v>210</v>
      </c>
      <c r="D69" s="44" t="s">
        <v>190</v>
      </c>
      <c r="E69" s="70"/>
      <c r="F69" s="35" t="s">
        <v>83</v>
      </c>
      <c r="G69" s="33" t="s">
        <v>109</v>
      </c>
      <c r="H69" s="33"/>
      <c r="I69" s="70"/>
      <c r="J69" s="356">
        <v>2832</v>
      </c>
      <c r="K69" s="44" t="s">
        <v>190</v>
      </c>
      <c r="L69" s="249" t="s">
        <v>783</v>
      </c>
      <c r="M69" s="36"/>
      <c r="N69" s="50" t="s">
        <v>43</v>
      </c>
      <c r="O69" s="59">
        <v>9</v>
      </c>
      <c r="P69" s="35" t="s">
        <v>1147</v>
      </c>
    </row>
    <row r="70" spans="1:16" ht="16">
      <c r="A70" s="119">
        <v>66</v>
      </c>
      <c r="B70" s="119">
        <v>68</v>
      </c>
      <c r="C70" s="46" t="s">
        <v>210</v>
      </c>
      <c r="D70" s="44" t="s">
        <v>190</v>
      </c>
      <c r="E70" s="70"/>
      <c r="F70" s="35" t="s">
        <v>84</v>
      </c>
      <c r="G70" s="33" t="s">
        <v>110</v>
      </c>
      <c r="H70" s="33"/>
      <c r="I70" s="70"/>
      <c r="J70" s="356">
        <v>2833</v>
      </c>
      <c r="K70" s="44" t="s">
        <v>190</v>
      </c>
      <c r="L70" s="249" t="s">
        <v>784</v>
      </c>
      <c r="M70" s="36"/>
      <c r="N70" s="50" t="s">
        <v>43</v>
      </c>
      <c r="O70" s="59">
        <v>9</v>
      </c>
      <c r="P70" s="35" t="s">
        <v>1147</v>
      </c>
    </row>
    <row r="71" spans="1:16" ht="16">
      <c r="A71" s="119">
        <v>67</v>
      </c>
      <c r="B71" s="119">
        <v>69</v>
      </c>
      <c r="C71" s="46" t="s">
        <v>210</v>
      </c>
      <c r="D71" s="44" t="s">
        <v>190</v>
      </c>
      <c r="E71" s="70"/>
      <c r="F71" s="35" t="s">
        <v>85</v>
      </c>
      <c r="G71" s="33" t="s">
        <v>109</v>
      </c>
      <c r="H71" s="33"/>
      <c r="I71" s="70"/>
      <c r="J71" s="356">
        <v>2832</v>
      </c>
      <c r="K71" s="44" t="s">
        <v>190</v>
      </c>
      <c r="L71" s="249" t="s">
        <v>783</v>
      </c>
      <c r="M71" s="36"/>
      <c r="N71" s="50" t="s">
        <v>43</v>
      </c>
      <c r="O71" s="59">
        <v>9</v>
      </c>
      <c r="P71" s="35" t="s">
        <v>1148</v>
      </c>
    </row>
    <row r="72" spans="1:16" ht="16">
      <c r="A72" s="119">
        <v>68</v>
      </c>
      <c r="B72" s="119">
        <v>70</v>
      </c>
      <c r="C72" s="46" t="s">
        <v>210</v>
      </c>
      <c r="D72" s="44" t="s">
        <v>190</v>
      </c>
      <c r="E72" s="70"/>
      <c r="F72" s="35" t="s">
        <v>86</v>
      </c>
      <c r="G72" s="33" t="s">
        <v>110</v>
      </c>
      <c r="H72" s="33"/>
      <c r="I72" s="70"/>
      <c r="J72" s="356">
        <v>2833</v>
      </c>
      <c r="K72" s="44" t="s">
        <v>190</v>
      </c>
      <c r="L72" s="249" t="s">
        <v>784</v>
      </c>
      <c r="M72" s="36"/>
      <c r="N72" s="50" t="s">
        <v>43</v>
      </c>
      <c r="O72" s="59">
        <v>9</v>
      </c>
      <c r="P72" s="35" t="s">
        <v>1148</v>
      </c>
    </row>
    <row r="73" spans="1:16" ht="64">
      <c r="A73" s="119">
        <v>69</v>
      </c>
      <c r="B73" s="119">
        <v>71</v>
      </c>
      <c r="C73" s="46" t="s">
        <v>210</v>
      </c>
      <c r="D73" s="44" t="s">
        <v>190</v>
      </c>
      <c r="E73" s="70"/>
      <c r="F73" s="35" t="s">
        <v>87</v>
      </c>
      <c r="G73" s="33" t="s">
        <v>108</v>
      </c>
      <c r="H73" s="33" t="s">
        <v>782</v>
      </c>
      <c r="I73" s="70"/>
      <c r="J73" s="356">
        <v>2834</v>
      </c>
      <c r="K73" s="44" t="s">
        <v>190</v>
      </c>
      <c r="L73" s="249" t="s">
        <v>786</v>
      </c>
      <c r="M73" s="98" t="s">
        <v>791</v>
      </c>
      <c r="N73" s="50" t="s">
        <v>43</v>
      </c>
      <c r="O73" s="59">
        <v>9</v>
      </c>
      <c r="P73" s="35"/>
    </row>
    <row r="74" spans="1:16" ht="16">
      <c r="A74" s="119">
        <v>63</v>
      </c>
      <c r="B74" s="119">
        <v>72</v>
      </c>
      <c r="C74" s="46"/>
      <c r="D74" s="44" t="s">
        <v>190</v>
      </c>
      <c r="E74" s="70"/>
      <c r="F74" s="13"/>
      <c r="G74" s="12"/>
      <c r="H74" s="12"/>
      <c r="I74" s="69"/>
      <c r="J74" s="46">
        <v>2668</v>
      </c>
      <c r="K74" s="46" t="s">
        <v>190</v>
      </c>
      <c r="L74" s="192" t="s">
        <v>274</v>
      </c>
      <c r="M74" s="316" t="s">
        <v>648</v>
      </c>
      <c r="N74" s="50" t="s">
        <v>43</v>
      </c>
      <c r="O74" s="78"/>
      <c r="P74" s="5"/>
    </row>
    <row r="75" spans="1:16" ht="64">
      <c r="A75" s="119">
        <v>63</v>
      </c>
      <c r="B75" s="119">
        <v>73</v>
      </c>
      <c r="C75" s="46" t="s">
        <v>210</v>
      </c>
      <c r="D75" s="44" t="s">
        <v>190</v>
      </c>
      <c r="E75" s="70"/>
      <c r="F75" s="35" t="s">
        <v>376</v>
      </c>
      <c r="G75" s="35" t="s">
        <v>108</v>
      </c>
      <c r="H75" s="35" t="s">
        <v>795</v>
      </c>
      <c r="I75" s="69"/>
      <c r="J75" s="44">
        <v>2669</v>
      </c>
      <c r="K75" s="44" t="s">
        <v>190</v>
      </c>
      <c r="L75" s="85" t="s">
        <v>273</v>
      </c>
      <c r="M75" s="97" t="s">
        <v>1145</v>
      </c>
      <c r="N75" s="50" t="s">
        <v>43</v>
      </c>
      <c r="O75" s="59">
        <v>9</v>
      </c>
      <c r="P75" s="5"/>
    </row>
    <row r="76" spans="1:16" ht="64">
      <c r="A76" s="119">
        <v>2</v>
      </c>
      <c r="B76" s="119">
        <v>74</v>
      </c>
      <c r="C76" s="43" t="s">
        <v>8</v>
      </c>
      <c r="D76" s="43" t="s">
        <v>8</v>
      </c>
      <c r="E76" s="70"/>
      <c r="F76" s="35" t="s">
        <v>280</v>
      </c>
      <c r="G76" s="35" t="s">
        <v>108</v>
      </c>
      <c r="H76" s="85" t="s">
        <v>843</v>
      </c>
      <c r="I76" s="70"/>
      <c r="J76" s="46"/>
      <c r="K76" s="46"/>
      <c r="L76" s="13"/>
      <c r="M76" s="40"/>
      <c r="N76" s="46"/>
      <c r="O76" s="44"/>
      <c r="P76" s="35" t="s">
        <v>303</v>
      </c>
    </row>
    <row r="77" spans="1:16" ht="16">
      <c r="A77" s="119">
        <v>3</v>
      </c>
      <c r="B77" s="119">
        <v>75</v>
      </c>
      <c r="C77" s="44" t="s">
        <v>10</v>
      </c>
      <c r="D77" s="122" t="s">
        <v>10</v>
      </c>
      <c r="E77" s="70"/>
      <c r="F77" s="51" t="s">
        <v>372</v>
      </c>
      <c r="G77" s="35" t="s">
        <v>380</v>
      </c>
      <c r="H77" s="35"/>
      <c r="I77" s="70"/>
      <c r="J77" s="46"/>
      <c r="K77" s="46"/>
      <c r="L77" s="13"/>
      <c r="M77" s="40"/>
      <c r="N77" s="46"/>
      <c r="O77" s="44"/>
      <c r="P77" s="35" t="s">
        <v>303</v>
      </c>
    </row>
    <row r="78" spans="1:16" ht="16">
      <c r="A78" s="119">
        <v>4</v>
      </c>
      <c r="B78" s="119">
        <v>76</v>
      </c>
      <c r="C78" s="46" t="s">
        <v>8</v>
      </c>
      <c r="D78" s="46" t="s">
        <v>8</v>
      </c>
      <c r="E78" s="69"/>
      <c r="F78" s="51" t="s">
        <v>261</v>
      </c>
      <c r="G78" s="35" t="s">
        <v>398</v>
      </c>
      <c r="H78" s="35"/>
      <c r="I78" s="69"/>
      <c r="J78" s="46"/>
      <c r="K78" s="46"/>
      <c r="L78" s="13"/>
      <c r="M78" s="13"/>
      <c r="N78" s="46"/>
      <c r="O78" s="44"/>
      <c r="P78" s="35" t="s">
        <v>303</v>
      </c>
    </row>
    <row r="79" spans="1:16" ht="32">
      <c r="A79" s="119">
        <v>56</v>
      </c>
      <c r="B79" s="119">
        <v>77</v>
      </c>
      <c r="C79" s="124" t="s">
        <v>191</v>
      </c>
      <c r="D79" s="130" t="s">
        <v>210</v>
      </c>
      <c r="E79" s="125"/>
      <c r="F79" s="129" t="s">
        <v>94</v>
      </c>
      <c r="G79" s="123" t="s">
        <v>41</v>
      </c>
      <c r="H79" s="123" t="s">
        <v>57</v>
      </c>
      <c r="I79" s="125"/>
      <c r="J79" s="124" t="s">
        <v>63</v>
      </c>
      <c r="K79" s="124" t="s">
        <v>51</v>
      </c>
      <c r="L79" s="123" t="s">
        <v>412</v>
      </c>
      <c r="M79" s="131"/>
      <c r="N79" s="257" t="s">
        <v>43</v>
      </c>
      <c r="O79" s="44"/>
      <c r="P79" s="123" t="s">
        <v>406</v>
      </c>
    </row>
    <row r="80" spans="1:16">
      <c r="J80"/>
    </row>
    <row r="81" spans="1:15">
      <c r="J81"/>
    </row>
    <row r="83" spans="1:15">
      <c r="C83" s="82" t="s">
        <v>30</v>
      </c>
      <c r="F83" s="9" t="str">
        <f>'FIX ExecutionReport'!N130</f>
        <v>Sort rows by marking all cells in top left corner, make sure to mark checkbox 'My list has headers'</v>
      </c>
    </row>
    <row r="84" spans="1:15">
      <c r="F84" s="9" t="str">
        <f>'FIX ExecutionReport'!N131</f>
        <v xml:space="preserve">- Sort rows with fields by column A (CAT #) to see the fields in the order of the CAT message </v>
      </c>
    </row>
    <row r="85" spans="1:15">
      <c r="F85" s="9" t="str">
        <f>'FIX ExecutionReport'!N132</f>
        <v xml:space="preserve">- Sort rows with fields by column B (FIX #) to see the fields in the order of the FIX message </v>
      </c>
    </row>
    <row r="86" spans="1:15">
      <c r="A86"/>
      <c r="B86" s="47"/>
      <c r="F86" s="9" t="str">
        <f>'FIX ExecutionReport'!N133</f>
        <v>FIX fields of repeating groups may occur multiple times if &gt;1 CAT fields are mapped into the same FIXrepeating group</v>
      </c>
      <c r="J86"/>
      <c r="K86"/>
      <c r="N86"/>
      <c r="O86"/>
    </row>
    <row r="87" spans="1:15">
      <c r="A87"/>
      <c r="B87" s="47"/>
      <c r="F87" s="9" t="str">
        <f>'FIX ExecutionReport'!N134</f>
        <v>Nested fields are shown with one or more "&gt;" (number of "&gt;" indicates nesting level)</v>
      </c>
      <c r="J87"/>
      <c r="K87"/>
      <c r="N87"/>
      <c r="O87"/>
    </row>
    <row r="88" spans="1:15">
      <c r="A88"/>
      <c r="B88" s="47"/>
      <c r="F88" s="9" t="str">
        <f>'FIX ExecutionReport'!N135</f>
        <v>Row D indicates that additional CAT events being mapped to the same FIX message would be shown in the same Excel sheet</v>
      </c>
      <c r="J88"/>
      <c r="K88"/>
      <c r="N88"/>
      <c r="O88"/>
    </row>
    <row r="89" spans="1:15">
      <c r="F89" s="9" t="str">
        <f>'FIX ExecutionReport'!N136</f>
        <v>"Req'd" indicates whether this FIX field is required in the given context, i.e. required by FIX and/or CAT</v>
      </c>
    </row>
    <row r="90" spans="1:15">
      <c r="F90" s="9" t="str">
        <f>'FIX ExecutionReport'!N137</f>
        <v>CAT field name with "*" means that the field is shown multiple times, e.g. to distinguish different mappings for different CAT events</v>
      </c>
      <c r="G90" s="159"/>
      <c r="H90" s="159"/>
      <c r="I90" s="159"/>
      <c r="J90" s="309"/>
      <c r="K90" s="309"/>
    </row>
    <row r="91" spans="1:15">
      <c r="B91" s="7"/>
      <c r="E91" s="159"/>
      <c r="F91" s="158" t="s">
        <v>570</v>
      </c>
      <c r="N91"/>
    </row>
    <row r="92" spans="1:15">
      <c r="D92" s="9"/>
    </row>
    <row r="93" spans="1:15" ht="24">
      <c r="F93" s="104" t="str">
        <f>F2</f>
        <v>FINAL VERSION (CAT PHASE 2A) WITH NEW TAGS AND VALUES</v>
      </c>
    </row>
  </sheetData>
  <sortState xmlns:xlrd2="http://schemas.microsoft.com/office/spreadsheetml/2017/richdata2" ref="A2:P96">
    <sortCondition ref="B2:B96"/>
  </sortState>
  <pageMargins left="0.7" right="0.7" top="0.78740157499999996" bottom="0.78740157499999996" header="0.3" footer="0.3"/>
  <pageSetup paperSize="9" scale="67" fitToHeight="0" orientation="landscape" verticalDpi="59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A3329-B756-4246-BAFA-7454C48150B8}">
  <sheetPr>
    <pageSetUpPr fitToPage="1"/>
  </sheetPr>
  <dimension ref="A1:R109"/>
  <sheetViews>
    <sheetView zoomScale="120" zoomScaleNormal="120" workbookViewId="0">
      <pane ySplit="1" topLeftCell="A52" activePane="bottomLeft" state="frozen"/>
      <selection pane="bottomLeft" activeCell="L70" sqref="L70"/>
    </sheetView>
  </sheetViews>
  <sheetFormatPr baseColWidth="10" defaultColWidth="11.5" defaultRowHeight="15"/>
  <cols>
    <col min="1" max="1" width="4" style="6" bestFit="1" customWidth="1"/>
    <col min="2" max="2" width="4" style="7" customWidth="1"/>
    <col min="3" max="6" width="3.6640625" style="47" customWidth="1"/>
    <col min="7" max="7" width="1.1640625" customWidth="1"/>
    <col min="8" max="8" width="30.33203125" customWidth="1"/>
    <col min="9" max="9" width="22" bestFit="1" customWidth="1"/>
    <col min="10" max="10" width="33" customWidth="1"/>
    <col min="11" max="11" width="1.1640625" customWidth="1"/>
    <col min="12" max="13" width="7.83203125" style="2" customWidth="1"/>
    <col min="14" max="14" width="30" customWidth="1"/>
    <col min="15" max="15" width="35.6640625" customWidth="1"/>
    <col min="16" max="16" width="4.1640625" style="47" bestFit="1" customWidth="1"/>
    <col min="17" max="17" width="5.33203125" style="47" customWidth="1"/>
    <col min="18" max="18" width="42" customWidth="1"/>
  </cols>
  <sheetData>
    <row r="1" spans="1:18" ht="40" thickBot="1">
      <c r="A1" s="120" t="s">
        <v>15</v>
      </c>
      <c r="B1" s="120" t="s">
        <v>16</v>
      </c>
      <c r="C1" s="118" t="s">
        <v>157</v>
      </c>
      <c r="D1" s="153" t="s">
        <v>378</v>
      </c>
      <c r="E1" s="118" t="s">
        <v>158</v>
      </c>
      <c r="F1" s="118" t="s">
        <v>159</v>
      </c>
      <c r="G1" s="115"/>
      <c r="H1" s="116" t="s">
        <v>35</v>
      </c>
      <c r="I1" s="116" t="s">
        <v>36</v>
      </c>
      <c r="J1" s="116" t="s">
        <v>14</v>
      </c>
      <c r="K1" s="115"/>
      <c r="L1" s="117" t="s">
        <v>13</v>
      </c>
      <c r="M1" s="117" t="s">
        <v>42</v>
      </c>
      <c r="N1" s="116" t="s">
        <v>35</v>
      </c>
      <c r="O1" s="116" t="s">
        <v>14</v>
      </c>
      <c r="P1" s="117" t="s">
        <v>50</v>
      </c>
      <c r="Q1" s="117" t="s">
        <v>302</v>
      </c>
      <c r="R1" s="116" t="s">
        <v>7</v>
      </c>
    </row>
    <row r="2" spans="1:18" ht="24">
      <c r="A2" s="121">
        <v>0</v>
      </c>
      <c r="B2" s="119">
        <v>0</v>
      </c>
      <c r="C2" s="108"/>
      <c r="D2" s="108"/>
      <c r="E2" s="108"/>
      <c r="F2" s="108"/>
      <c r="G2" s="109"/>
      <c r="H2" s="106" t="str">
        <f>'FIX ExecutionReport'!N2</f>
        <v>FINAL VERSION (CAT PHASE 2A) WITH NEW TAGS AND VALUES</v>
      </c>
      <c r="I2" s="110"/>
      <c r="J2" s="110"/>
      <c r="K2" s="109"/>
      <c r="L2" s="111"/>
      <c r="M2" s="110"/>
      <c r="N2" s="110"/>
      <c r="O2" s="110"/>
      <c r="P2" s="110"/>
      <c r="Q2" s="110"/>
      <c r="R2" s="110"/>
    </row>
    <row r="3" spans="1:18" ht="16">
      <c r="A3" s="121">
        <v>1</v>
      </c>
      <c r="B3" s="119">
        <v>1</v>
      </c>
      <c r="C3" s="46"/>
      <c r="D3" s="46"/>
      <c r="E3" s="46"/>
      <c r="F3" s="46"/>
      <c r="G3" s="69"/>
      <c r="H3" s="13"/>
      <c r="I3" s="12"/>
      <c r="J3" s="12"/>
      <c r="K3" s="69"/>
      <c r="L3" s="46">
        <v>35</v>
      </c>
      <c r="M3" s="46" t="s">
        <v>43</v>
      </c>
      <c r="N3" s="13" t="s">
        <v>31</v>
      </c>
      <c r="O3" s="107" t="s">
        <v>617</v>
      </c>
      <c r="P3" s="59" t="s">
        <v>51</v>
      </c>
      <c r="Q3" s="41"/>
      <c r="R3" s="13"/>
    </row>
    <row r="4" spans="1:18" ht="16">
      <c r="A4" s="121">
        <v>5</v>
      </c>
      <c r="B4" s="119">
        <v>2</v>
      </c>
      <c r="C4" s="43" t="s">
        <v>8</v>
      </c>
      <c r="D4" s="43" t="s">
        <v>8</v>
      </c>
      <c r="E4" s="43" t="s">
        <v>8</v>
      </c>
      <c r="F4" s="43" t="s">
        <v>8</v>
      </c>
      <c r="G4" s="70"/>
      <c r="H4" s="35" t="s">
        <v>9</v>
      </c>
      <c r="I4" s="35" t="s">
        <v>1</v>
      </c>
      <c r="J4" s="85" t="s">
        <v>559</v>
      </c>
      <c r="K4" s="70"/>
      <c r="L4" s="44">
        <v>1934</v>
      </c>
      <c r="M4" s="44" t="s">
        <v>43</v>
      </c>
      <c r="N4" s="35" t="s">
        <v>215</v>
      </c>
      <c r="O4" s="85" t="s">
        <v>934</v>
      </c>
      <c r="P4" s="59" t="s">
        <v>51</v>
      </c>
      <c r="Q4" s="59">
        <v>4</v>
      </c>
      <c r="R4" s="35"/>
    </row>
    <row r="5" spans="1:18" ht="80">
      <c r="A5" s="121">
        <v>87</v>
      </c>
      <c r="B5" s="119">
        <v>3</v>
      </c>
      <c r="C5" s="62"/>
      <c r="D5" s="62"/>
      <c r="E5" s="62"/>
      <c r="F5" s="62"/>
      <c r="G5" s="70"/>
      <c r="H5" s="62"/>
      <c r="I5" s="13"/>
      <c r="J5" s="13"/>
      <c r="K5" s="69"/>
      <c r="L5" s="44">
        <v>2524</v>
      </c>
      <c r="M5" s="44" t="s">
        <v>51</v>
      </c>
      <c r="N5" s="85" t="s">
        <v>285</v>
      </c>
      <c r="O5" s="85" t="s">
        <v>579</v>
      </c>
      <c r="P5" s="50" t="s">
        <v>43</v>
      </c>
      <c r="Q5" s="44"/>
      <c r="R5" s="35" t="s">
        <v>580</v>
      </c>
    </row>
    <row r="6" spans="1:18" ht="16">
      <c r="A6" s="121">
        <v>88</v>
      </c>
      <c r="B6" s="119">
        <v>4</v>
      </c>
      <c r="C6" s="62"/>
      <c r="D6" s="62"/>
      <c r="E6" s="62"/>
      <c r="F6" s="62"/>
      <c r="G6" s="70"/>
      <c r="H6" s="62"/>
      <c r="I6" s="13"/>
      <c r="J6" s="13"/>
      <c r="K6" s="69"/>
      <c r="L6" s="44">
        <v>460</v>
      </c>
      <c r="M6" s="44" t="s">
        <v>51</v>
      </c>
      <c r="N6" s="85" t="s">
        <v>1025</v>
      </c>
      <c r="O6" s="85" t="s">
        <v>1026</v>
      </c>
      <c r="P6" s="59" t="s">
        <v>51</v>
      </c>
      <c r="Q6" s="44"/>
      <c r="R6" s="35" t="s">
        <v>1027</v>
      </c>
    </row>
    <row r="7" spans="1:18" ht="16">
      <c r="A7" s="121">
        <v>89</v>
      </c>
      <c r="B7" s="119">
        <v>5</v>
      </c>
      <c r="C7" s="62"/>
      <c r="D7" s="62"/>
      <c r="E7" s="62"/>
      <c r="F7" s="62"/>
      <c r="G7" s="70"/>
      <c r="H7" s="62"/>
      <c r="I7" s="13"/>
      <c r="J7" s="13"/>
      <c r="K7" s="69"/>
      <c r="L7" s="44">
        <v>167</v>
      </c>
      <c r="M7" s="44" t="s">
        <v>51</v>
      </c>
      <c r="N7" s="85" t="s">
        <v>1028</v>
      </c>
      <c r="O7" s="85" t="s">
        <v>1029</v>
      </c>
      <c r="P7" s="59" t="s">
        <v>51</v>
      </c>
      <c r="Q7" s="44"/>
      <c r="R7" s="35" t="s">
        <v>1030</v>
      </c>
    </row>
    <row r="8" spans="1:18" ht="48">
      <c r="A8" s="121">
        <v>31</v>
      </c>
      <c r="B8" s="119">
        <v>6</v>
      </c>
      <c r="C8" s="44" t="s">
        <v>8</v>
      </c>
      <c r="D8" s="46" t="s">
        <v>210</v>
      </c>
      <c r="E8" s="44" t="s">
        <v>8</v>
      </c>
      <c r="F8" s="46" t="s">
        <v>210</v>
      </c>
      <c r="G8" s="70"/>
      <c r="H8" s="35" t="s">
        <v>923</v>
      </c>
      <c r="I8" s="35" t="s">
        <v>41</v>
      </c>
      <c r="J8" s="35" t="s">
        <v>943</v>
      </c>
      <c r="K8" s="69"/>
      <c r="L8" s="44">
        <v>856</v>
      </c>
      <c r="M8" s="44" t="s">
        <v>43</v>
      </c>
      <c r="N8" s="35" t="s">
        <v>921</v>
      </c>
      <c r="O8" s="36" t="s">
        <v>944</v>
      </c>
      <c r="P8" s="59" t="s">
        <v>51</v>
      </c>
      <c r="Q8" s="44"/>
      <c r="R8" s="35" t="s">
        <v>924</v>
      </c>
    </row>
    <row r="9" spans="1:18" ht="48">
      <c r="A9" s="121">
        <v>32</v>
      </c>
      <c r="B9" s="119">
        <v>7</v>
      </c>
      <c r="C9" s="46" t="s">
        <v>210</v>
      </c>
      <c r="D9" s="46" t="s">
        <v>210</v>
      </c>
      <c r="E9" s="44" t="s">
        <v>8</v>
      </c>
      <c r="F9" s="46" t="s">
        <v>210</v>
      </c>
      <c r="G9" s="70"/>
      <c r="H9" s="35" t="s">
        <v>923</v>
      </c>
      <c r="I9" s="35" t="s">
        <v>41</v>
      </c>
      <c r="J9" s="35" t="s">
        <v>943</v>
      </c>
      <c r="K9" s="70"/>
      <c r="L9" s="44">
        <v>150</v>
      </c>
      <c r="M9" s="44" t="s">
        <v>51</v>
      </c>
      <c r="N9" s="35" t="s">
        <v>251</v>
      </c>
      <c r="O9" s="36" t="s">
        <v>940</v>
      </c>
      <c r="P9" s="59" t="s">
        <v>51</v>
      </c>
      <c r="Q9" s="65">
        <v>15</v>
      </c>
      <c r="R9" s="35" t="s">
        <v>1058</v>
      </c>
    </row>
    <row r="10" spans="1:18" ht="16">
      <c r="A10" s="121">
        <v>61</v>
      </c>
      <c r="B10" s="119">
        <v>8</v>
      </c>
      <c r="C10" s="44" t="s">
        <v>190</v>
      </c>
      <c r="D10" s="46" t="s">
        <v>210</v>
      </c>
      <c r="E10" s="46" t="s">
        <v>210</v>
      </c>
      <c r="F10" s="46" t="s">
        <v>210</v>
      </c>
      <c r="G10" s="69"/>
      <c r="H10" s="35" t="s">
        <v>78</v>
      </c>
      <c r="I10" s="33" t="s">
        <v>203</v>
      </c>
      <c r="J10" s="33"/>
      <c r="K10" s="69"/>
      <c r="L10" s="44">
        <v>571</v>
      </c>
      <c r="M10" s="44" t="s">
        <v>190</v>
      </c>
      <c r="N10" s="35" t="s">
        <v>982</v>
      </c>
      <c r="O10" s="36"/>
      <c r="P10" s="59" t="s">
        <v>51</v>
      </c>
      <c r="Q10" s="44"/>
      <c r="R10" s="35"/>
    </row>
    <row r="11" spans="1:18" ht="80">
      <c r="A11" s="121">
        <v>45</v>
      </c>
      <c r="B11" s="119">
        <v>9</v>
      </c>
      <c r="C11" s="44" t="s">
        <v>8</v>
      </c>
      <c r="D11" s="46" t="s">
        <v>210</v>
      </c>
      <c r="E11" s="136" t="s">
        <v>210</v>
      </c>
      <c r="F11" s="136" t="s">
        <v>210</v>
      </c>
      <c r="G11" s="69"/>
      <c r="H11" s="35" t="s">
        <v>413</v>
      </c>
      <c r="I11" s="35" t="s">
        <v>61</v>
      </c>
      <c r="J11" s="36" t="s">
        <v>1155</v>
      </c>
      <c r="K11" s="69"/>
      <c r="L11" s="93">
        <v>376</v>
      </c>
      <c r="M11" s="93" t="s">
        <v>43</v>
      </c>
      <c r="N11" s="85" t="s">
        <v>469</v>
      </c>
      <c r="O11" s="36"/>
      <c r="P11" s="59" t="s">
        <v>51</v>
      </c>
      <c r="Q11" s="78"/>
      <c r="R11" s="35"/>
    </row>
    <row r="12" spans="1:18" ht="16">
      <c r="A12" s="121">
        <v>16</v>
      </c>
      <c r="B12" s="119">
        <v>10</v>
      </c>
      <c r="C12" s="44" t="s">
        <v>8</v>
      </c>
      <c r="D12" s="44" t="s">
        <v>8</v>
      </c>
      <c r="E12" s="44" t="s">
        <v>8</v>
      </c>
      <c r="F12" s="44" t="s">
        <v>8</v>
      </c>
      <c r="G12" s="69"/>
      <c r="H12" s="35" t="s">
        <v>58</v>
      </c>
      <c r="I12" s="33" t="s">
        <v>59</v>
      </c>
      <c r="J12" s="33"/>
      <c r="K12" s="69"/>
      <c r="L12" s="44">
        <v>55</v>
      </c>
      <c r="M12" s="44" t="s">
        <v>43</v>
      </c>
      <c r="N12" s="35" t="s">
        <v>59</v>
      </c>
      <c r="O12" s="36"/>
      <c r="P12" s="59" t="s">
        <v>51</v>
      </c>
      <c r="Q12" s="78"/>
      <c r="R12" s="35"/>
    </row>
    <row r="13" spans="1:18" ht="16">
      <c r="A13" s="121">
        <v>37</v>
      </c>
      <c r="B13" s="119">
        <v>11</v>
      </c>
      <c r="C13" s="46" t="s">
        <v>210</v>
      </c>
      <c r="D13" s="46" t="s">
        <v>210</v>
      </c>
      <c r="E13" s="44" t="s">
        <v>8</v>
      </c>
      <c r="F13" s="44" t="s">
        <v>8</v>
      </c>
      <c r="G13" s="69"/>
      <c r="H13" s="35" t="s">
        <v>105</v>
      </c>
      <c r="I13" s="35" t="s">
        <v>398</v>
      </c>
      <c r="J13" s="33"/>
      <c r="K13" s="69"/>
      <c r="L13" s="44">
        <v>17</v>
      </c>
      <c r="M13" s="44" t="s">
        <v>43</v>
      </c>
      <c r="N13" s="35" t="s">
        <v>201</v>
      </c>
      <c r="O13" s="36"/>
      <c r="P13" s="59" t="s">
        <v>51</v>
      </c>
      <c r="Q13" s="78"/>
      <c r="R13" s="35"/>
    </row>
    <row r="14" spans="1:18" ht="16">
      <c r="A14" s="121">
        <v>40</v>
      </c>
      <c r="B14" s="119">
        <v>12</v>
      </c>
      <c r="C14" s="46" t="s">
        <v>210</v>
      </c>
      <c r="D14" s="46" t="s">
        <v>210</v>
      </c>
      <c r="E14" s="46" t="s">
        <v>210</v>
      </c>
      <c r="F14" s="44" t="s">
        <v>10</v>
      </c>
      <c r="G14" s="69"/>
      <c r="H14" s="35" t="s">
        <v>195</v>
      </c>
      <c r="I14" s="35" t="s">
        <v>398</v>
      </c>
      <c r="J14" s="33"/>
      <c r="K14" s="69"/>
      <c r="L14" s="44">
        <v>19</v>
      </c>
      <c r="M14" s="43" t="s">
        <v>43</v>
      </c>
      <c r="N14" s="42" t="s">
        <v>250</v>
      </c>
      <c r="O14" s="36"/>
      <c r="P14" s="50" t="s">
        <v>43</v>
      </c>
      <c r="Q14" s="78"/>
      <c r="R14" s="35"/>
    </row>
    <row r="15" spans="1:18" ht="48">
      <c r="A15" s="121">
        <v>58</v>
      </c>
      <c r="B15" s="119">
        <v>13</v>
      </c>
      <c r="C15" s="44" t="s">
        <v>8</v>
      </c>
      <c r="D15" s="46" t="s">
        <v>210</v>
      </c>
      <c r="E15" s="46" t="s">
        <v>210</v>
      </c>
      <c r="F15" s="46" t="s">
        <v>210</v>
      </c>
      <c r="G15" s="70"/>
      <c r="H15" s="35" t="s">
        <v>967</v>
      </c>
      <c r="I15" s="58" t="s">
        <v>108</v>
      </c>
      <c r="J15" s="35" t="s">
        <v>821</v>
      </c>
      <c r="K15" s="70"/>
      <c r="L15" s="12"/>
      <c r="M15" s="12"/>
      <c r="N15" s="12"/>
      <c r="O15" s="12"/>
      <c r="P15" s="59" t="s">
        <v>51</v>
      </c>
      <c r="Q15" s="78"/>
      <c r="R15" s="35" t="s">
        <v>945</v>
      </c>
    </row>
    <row r="16" spans="1:18" ht="16">
      <c r="A16" s="121">
        <v>50</v>
      </c>
      <c r="B16" s="119">
        <v>14</v>
      </c>
      <c r="C16" s="44" t="s">
        <v>8</v>
      </c>
      <c r="D16" s="44" t="s">
        <v>8</v>
      </c>
      <c r="E16" s="44" t="s">
        <v>8</v>
      </c>
      <c r="F16" s="44" t="s">
        <v>8</v>
      </c>
      <c r="G16" s="69"/>
      <c r="H16" s="35" t="s">
        <v>68</v>
      </c>
      <c r="I16" s="33" t="s">
        <v>238</v>
      </c>
      <c r="J16" s="33"/>
      <c r="K16" s="69"/>
      <c r="L16" s="44">
        <v>32</v>
      </c>
      <c r="M16" s="43" t="s">
        <v>43</v>
      </c>
      <c r="N16" s="35" t="s">
        <v>194</v>
      </c>
      <c r="O16" s="36"/>
      <c r="P16" s="59" t="s">
        <v>51</v>
      </c>
      <c r="Q16" s="78"/>
      <c r="R16" s="35" t="s">
        <v>614</v>
      </c>
    </row>
    <row r="17" spans="1:18" ht="16">
      <c r="A17" s="121">
        <v>48</v>
      </c>
      <c r="B17" s="119">
        <v>15</v>
      </c>
      <c r="C17" s="44" t="s">
        <v>8</v>
      </c>
      <c r="D17" s="46" t="s">
        <v>210</v>
      </c>
      <c r="E17" s="44" t="s">
        <v>8</v>
      </c>
      <c r="F17" s="44" t="s">
        <v>8</v>
      </c>
      <c r="G17" s="69"/>
      <c r="H17" s="35" t="s">
        <v>67</v>
      </c>
      <c r="I17" s="33" t="s">
        <v>109</v>
      </c>
      <c r="J17" s="33"/>
      <c r="K17" s="69"/>
      <c r="L17" s="44">
        <v>31</v>
      </c>
      <c r="M17" s="44" t="s">
        <v>43</v>
      </c>
      <c r="N17" s="35" t="s">
        <v>288</v>
      </c>
      <c r="O17" s="36"/>
      <c r="P17" s="59" t="s">
        <v>51</v>
      </c>
      <c r="Q17" s="78"/>
      <c r="R17" s="35" t="s">
        <v>615</v>
      </c>
    </row>
    <row r="18" spans="1:18" ht="48">
      <c r="A18" s="121">
        <v>49</v>
      </c>
      <c r="B18" s="119">
        <v>16</v>
      </c>
      <c r="C18" s="122" t="s">
        <v>8</v>
      </c>
      <c r="D18" s="46" t="s">
        <v>210</v>
      </c>
      <c r="E18" s="122" t="s">
        <v>8</v>
      </c>
      <c r="F18" s="122" t="s">
        <v>8</v>
      </c>
      <c r="G18" s="69"/>
      <c r="H18" s="35" t="s">
        <v>414</v>
      </c>
      <c r="I18" s="35" t="s">
        <v>108</v>
      </c>
      <c r="J18" s="35" t="s">
        <v>416</v>
      </c>
      <c r="K18" s="69"/>
      <c r="L18" s="44">
        <v>528</v>
      </c>
      <c r="M18" s="44" t="s">
        <v>43</v>
      </c>
      <c r="N18" s="85" t="s">
        <v>417</v>
      </c>
      <c r="O18" s="36" t="s">
        <v>415</v>
      </c>
      <c r="P18" s="59" t="s">
        <v>51</v>
      </c>
      <c r="Q18" s="78"/>
      <c r="R18" s="35"/>
    </row>
    <row r="19" spans="1:18" ht="32">
      <c r="A19" s="121">
        <v>54</v>
      </c>
      <c r="B19" s="119">
        <v>17</v>
      </c>
      <c r="C19" s="44" t="s">
        <v>8</v>
      </c>
      <c r="D19" s="46" t="s">
        <v>210</v>
      </c>
      <c r="E19" s="46" t="s">
        <v>210</v>
      </c>
      <c r="F19" s="46" t="s">
        <v>210</v>
      </c>
      <c r="G19" s="70"/>
      <c r="H19" s="35" t="s">
        <v>206</v>
      </c>
      <c r="I19" s="51" t="s">
        <v>41</v>
      </c>
      <c r="J19" s="35" t="s">
        <v>57</v>
      </c>
      <c r="K19" s="70"/>
      <c r="L19" s="44">
        <v>2525</v>
      </c>
      <c r="M19" s="43" t="s">
        <v>43</v>
      </c>
      <c r="N19" s="361" t="s">
        <v>1161</v>
      </c>
      <c r="O19" s="36" t="s">
        <v>345</v>
      </c>
      <c r="P19" s="59" t="s">
        <v>51</v>
      </c>
      <c r="Q19" s="78"/>
      <c r="R19" s="35"/>
    </row>
    <row r="20" spans="1:18" ht="32">
      <c r="A20" s="121">
        <v>23</v>
      </c>
      <c r="B20" s="119">
        <v>18</v>
      </c>
      <c r="C20" s="44" t="s">
        <v>8</v>
      </c>
      <c r="D20" s="46" t="s">
        <v>210</v>
      </c>
      <c r="E20" s="44" t="s">
        <v>8</v>
      </c>
      <c r="F20" s="44" t="s">
        <v>8</v>
      </c>
      <c r="G20" s="70"/>
      <c r="H20" s="5" t="s">
        <v>38</v>
      </c>
      <c r="I20" s="5" t="s">
        <v>41</v>
      </c>
      <c r="J20" s="5" t="s">
        <v>57</v>
      </c>
      <c r="K20" s="70"/>
      <c r="L20" s="43">
        <v>1028</v>
      </c>
      <c r="M20" s="43" t="s">
        <v>43</v>
      </c>
      <c r="N20" s="5" t="s">
        <v>236</v>
      </c>
      <c r="O20" s="35" t="s">
        <v>808</v>
      </c>
      <c r="P20" s="50" t="s">
        <v>43</v>
      </c>
      <c r="Q20" s="78"/>
      <c r="R20" s="5"/>
    </row>
    <row r="21" spans="1:18" ht="32">
      <c r="A21" s="121">
        <v>24</v>
      </c>
      <c r="B21" s="119">
        <v>19</v>
      </c>
      <c r="C21" s="46" t="s">
        <v>210</v>
      </c>
      <c r="D21" s="46" t="s">
        <v>210</v>
      </c>
      <c r="E21" s="46" t="s">
        <v>210</v>
      </c>
      <c r="F21" s="46" t="s">
        <v>210</v>
      </c>
      <c r="G21" s="70"/>
      <c r="H21" s="38" t="s">
        <v>383</v>
      </c>
      <c r="I21" s="5" t="s">
        <v>41</v>
      </c>
      <c r="J21" s="5" t="s">
        <v>57</v>
      </c>
      <c r="K21" s="70"/>
      <c r="L21" s="44">
        <v>797</v>
      </c>
      <c r="M21" s="44" t="s">
        <v>10</v>
      </c>
      <c r="N21" s="35" t="s">
        <v>1088</v>
      </c>
      <c r="O21" s="36" t="s">
        <v>1089</v>
      </c>
      <c r="P21" s="59" t="s">
        <v>51</v>
      </c>
      <c r="Q21" s="65" t="s">
        <v>1076</v>
      </c>
      <c r="R21" s="35" t="s">
        <v>1090</v>
      </c>
    </row>
    <row r="22" spans="1:18" ht="16">
      <c r="A22" s="121">
        <v>90</v>
      </c>
      <c r="B22" s="119">
        <v>20</v>
      </c>
      <c r="C22" s="44" t="s">
        <v>191</v>
      </c>
      <c r="D22" s="44" t="s">
        <v>191</v>
      </c>
      <c r="E22" s="44" t="s">
        <v>191</v>
      </c>
      <c r="F22" s="44" t="s">
        <v>191</v>
      </c>
      <c r="G22" s="69"/>
      <c r="H22" s="13"/>
      <c r="I22" s="12"/>
      <c r="J22" s="12"/>
      <c r="K22" s="69"/>
      <c r="L22" s="46">
        <v>1116</v>
      </c>
      <c r="M22" s="46" t="s">
        <v>10</v>
      </c>
      <c r="N22" s="13" t="s">
        <v>650</v>
      </c>
      <c r="O22" s="40" t="s">
        <v>651</v>
      </c>
      <c r="P22" s="59" t="s">
        <v>51</v>
      </c>
      <c r="Q22" s="78"/>
      <c r="R22" s="35"/>
    </row>
    <row r="23" spans="1:18" ht="16">
      <c r="A23" s="121">
        <v>6</v>
      </c>
      <c r="B23" s="119">
        <v>21</v>
      </c>
      <c r="C23" s="44" t="s">
        <v>191</v>
      </c>
      <c r="D23" s="44" t="s">
        <v>191</v>
      </c>
      <c r="E23" s="44" t="s">
        <v>191</v>
      </c>
      <c r="F23" s="44" t="s">
        <v>191</v>
      </c>
      <c r="G23" s="70"/>
      <c r="H23" s="51" t="s">
        <v>287</v>
      </c>
      <c r="I23" s="154" t="s">
        <v>396</v>
      </c>
      <c r="J23" s="35"/>
      <c r="K23" s="70"/>
      <c r="L23" s="44">
        <v>1117</v>
      </c>
      <c r="M23" s="44" t="s">
        <v>191</v>
      </c>
      <c r="N23" s="35" t="s">
        <v>652</v>
      </c>
      <c r="O23" s="36" t="s">
        <v>192</v>
      </c>
      <c r="P23" s="59" t="s">
        <v>51</v>
      </c>
      <c r="Q23" s="78"/>
      <c r="R23" s="35"/>
    </row>
    <row r="24" spans="1:18" ht="32">
      <c r="A24" s="121">
        <v>7</v>
      </c>
      <c r="B24" s="119">
        <v>22</v>
      </c>
      <c r="C24" s="44" t="s">
        <v>191</v>
      </c>
      <c r="D24" s="44" t="s">
        <v>191</v>
      </c>
      <c r="E24" s="44" t="s">
        <v>191</v>
      </c>
      <c r="F24" s="44" t="s">
        <v>191</v>
      </c>
      <c r="G24" s="70"/>
      <c r="H24" s="62"/>
      <c r="I24" s="13"/>
      <c r="J24" s="13"/>
      <c r="K24" s="70"/>
      <c r="L24" s="44">
        <v>1118</v>
      </c>
      <c r="M24" s="44" t="s">
        <v>191</v>
      </c>
      <c r="N24" s="35" t="s">
        <v>653</v>
      </c>
      <c r="O24" s="36" t="s">
        <v>324</v>
      </c>
      <c r="P24" s="59" t="s">
        <v>51</v>
      </c>
      <c r="Q24" s="78"/>
      <c r="R24" s="35"/>
    </row>
    <row r="25" spans="1:18" ht="16">
      <c r="A25" s="121">
        <v>8</v>
      </c>
      <c r="B25" s="119">
        <v>23</v>
      </c>
      <c r="C25" s="44" t="s">
        <v>191</v>
      </c>
      <c r="D25" s="44" t="s">
        <v>191</v>
      </c>
      <c r="E25" s="44" t="s">
        <v>191</v>
      </c>
      <c r="F25" s="44" t="s">
        <v>191</v>
      </c>
      <c r="G25" s="70"/>
      <c r="H25" s="62"/>
      <c r="I25" s="13"/>
      <c r="J25" s="13"/>
      <c r="K25" s="70"/>
      <c r="L25" s="44">
        <v>1119</v>
      </c>
      <c r="M25" s="44" t="s">
        <v>191</v>
      </c>
      <c r="N25" s="35" t="s">
        <v>654</v>
      </c>
      <c r="O25" s="36" t="s">
        <v>327</v>
      </c>
      <c r="P25" s="59" t="s">
        <v>51</v>
      </c>
      <c r="Q25" s="78"/>
      <c r="R25" s="35"/>
    </row>
    <row r="26" spans="1:18" ht="16">
      <c r="A26" s="121">
        <v>9</v>
      </c>
      <c r="B26" s="119">
        <v>24</v>
      </c>
      <c r="C26" s="44" t="s">
        <v>191</v>
      </c>
      <c r="D26" s="44" t="s">
        <v>191</v>
      </c>
      <c r="E26" s="44" t="s">
        <v>191</v>
      </c>
      <c r="F26" s="44" t="s">
        <v>191</v>
      </c>
      <c r="G26" s="70"/>
      <c r="H26" s="62"/>
      <c r="I26" s="13"/>
      <c r="J26" s="13"/>
      <c r="K26" s="70"/>
      <c r="L26" s="44">
        <v>2388</v>
      </c>
      <c r="M26" s="44" t="s">
        <v>191</v>
      </c>
      <c r="N26" s="35" t="s">
        <v>655</v>
      </c>
      <c r="O26" s="36" t="s">
        <v>390</v>
      </c>
      <c r="P26" s="59" t="s">
        <v>51</v>
      </c>
      <c r="Q26" s="78"/>
      <c r="R26" s="35"/>
    </row>
    <row r="27" spans="1:18" ht="16">
      <c r="A27" s="121">
        <v>10</v>
      </c>
      <c r="B27" s="119">
        <v>25</v>
      </c>
      <c r="C27" s="46" t="s">
        <v>210</v>
      </c>
      <c r="D27" s="46" t="s">
        <v>210</v>
      </c>
      <c r="E27" s="46" t="s">
        <v>210</v>
      </c>
      <c r="F27" s="44" t="s">
        <v>10</v>
      </c>
      <c r="G27" s="70"/>
      <c r="H27" s="51" t="s">
        <v>382</v>
      </c>
      <c r="I27" s="154" t="s">
        <v>396</v>
      </c>
      <c r="J27" s="35"/>
      <c r="K27" s="70"/>
      <c r="L27" s="44">
        <v>1117</v>
      </c>
      <c r="M27" s="44" t="s">
        <v>10</v>
      </c>
      <c r="N27" s="35" t="s">
        <v>652</v>
      </c>
      <c r="O27" s="36" t="s">
        <v>192</v>
      </c>
      <c r="P27" s="59" t="s">
        <v>51</v>
      </c>
      <c r="Q27" s="78"/>
      <c r="R27" s="35"/>
    </row>
    <row r="28" spans="1:18" ht="32">
      <c r="A28" s="121">
        <v>11</v>
      </c>
      <c r="B28" s="119">
        <v>26</v>
      </c>
      <c r="C28" s="46"/>
      <c r="D28" s="44" t="s">
        <v>10</v>
      </c>
      <c r="E28" s="46"/>
      <c r="F28" s="44" t="s">
        <v>10</v>
      </c>
      <c r="G28" s="70"/>
      <c r="H28" s="62"/>
      <c r="I28" s="13"/>
      <c r="J28" s="13"/>
      <c r="K28" s="70"/>
      <c r="L28" s="44">
        <v>1118</v>
      </c>
      <c r="M28" s="44" t="s">
        <v>10</v>
      </c>
      <c r="N28" s="35" t="s">
        <v>653</v>
      </c>
      <c r="O28" s="36" t="s">
        <v>324</v>
      </c>
      <c r="P28" s="59" t="s">
        <v>51</v>
      </c>
      <c r="Q28" s="78"/>
      <c r="R28" s="35"/>
    </row>
    <row r="29" spans="1:18" ht="16">
      <c r="A29" s="121">
        <v>12</v>
      </c>
      <c r="B29" s="119">
        <v>27</v>
      </c>
      <c r="C29" s="46"/>
      <c r="D29" s="44" t="s">
        <v>10</v>
      </c>
      <c r="E29" s="46"/>
      <c r="F29" s="44" t="s">
        <v>10</v>
      </c>
      <c r="G29" s="70"/>
      <c r="H29" s="62"/>
      <c r="I29" s="13"/>
      <c r="J29" s="13"/>
      <c r="K29" s="70"/>
      <c r="L29" s="44">
        <v>1119</v>
      </c>
      <c r="M29" s="44" t="s">
        <v>10</v>
      </c>
      <c r="N29" s="35" t="s">
        <v>654</v>
      </c>
      <c r="O29" s="36" t="s">
        <v>327</v>
      </c>
      <c r="P29" s="59"/>
      <c r="Q29" s="78"/>
      <c r="R29" s="35"/>
    </row>
    <row r="30" spans="1:18" ht="16">
      <c r="A30" s="121">
        <v>13</v>
      </c>
      <c r="B30" s="119">
        <v>28</v>
      </c>
      <c r="C30" s="46"/>
      <c r="D30" s="44" t="s">
        <v>10</v>
      </c>
      <c r="E30" s="46"/>
      <c r="F30" s="44" t="s">
        <v>10</v>
      </c>
      <c r="G30" s="70"/>
      <c r="H30" s="62"/>
      <c r="I30" s="13"/>
      <c r="J30" s="13"/>
      <c r="K30" s="70"/>
      <c r="L30" s="44">
        <v>2388</v>
      </c>
      <c r="M30" s="44" t="s">
        <v>10</v>
      </c>
      <c r="N30" s="35" t="s">
        <v>655</v>
      </c>
      <c r="O30" s="36" t="s">
        <v>391</v>
      </c>
      <c r="P30" s="59" t="s">
        <v>51</v>
      </c>
      <c r="Q30" s="78"/>
      <c r="R30" s="35" t="s">
        <v>392</v>
      </c>
    </row>
    <row r="31" spans="1:18" ht="32">
      <c r="A31" s="121">
        <v>51</v>
      </c>
      <c r="B31" s="119">
        <v>29</v>
      </c>
      <c r="C31" s="44" t="s">
        <v>10</v>
      </c>
      <c r="D31" s="46" t="s">
        <v>210</v>
      </c>
      <c r="E31" s="46" t="s">
        <v>210</v>
      </c>
      <c r="F31" s="46" t="s">
        <v>210</v>
      </c>
      <c r="G31" s="69"/>
      <c r="H31" s="35" t="s">
        <v>74</v>
      </c>
      <c r="I31" s="160" t="s">
        <v>61</v>
      </c>
      <c r="J31" s="33"/>
      <c r="K31" s="69"/>
      <c r="L31" s="44">
        <v>1117</v>
      </c>
      <c r="M31" s="44" t="s">
        <v>10</v>
      </c>
      <c r="N31" s="35" t="s">
        <v>652</v>
      </c>
      <c r="O31" s="36" t="s">
        <v>314</v>
      </c>
      <c r="P31" s="59" t="s">
        <v>51</v>
      </c>
      <c r="Q31" s="78"/>
      <c r="R31" s="85" t="s">
        <v>317</v>
      </c>
    </row>
    <row r="32" spans="1:18" ht="16">
      <c r="A32" s="121">
        <v>52</v>
      </c>
      <c r="B32" s="119">
        <v>30</v>
      </c>
      <c r="C32" s="44" t="s">
        <v>10</v>
      </c>
      <c r="D32" s="46"/>
      <c r="E32" s="46"/>
      <c r="F32" s="46"/>
      <c r="G32" s="69"/>
      <c r="H32" s="35"/>
      <c r="I32" s="35"/>
      <c r="J32" s="33"/>
      <c r="K32" s="69"/>
      <c r="L32" s="44">
        <v>1118</v>
      </c>
      <c r="M32" s="44" t="s">
        <v>10</v>
      </c>
      <c r="N32" s="35" t="s">
        <v>653</v>
      </c>
      <c r="O32" s="36" t="s">
        <v>315</v>
      </c>
      <c r="P32" s="59" t="s">
        <v>51</v>
      </c>
      <c r="Q32" s="78"/>
      <c r="R32" s="35" t="s">
        <v>316</v>
      </c>
    </row>
    <row r="33" spans="1:18" ht="16">
      <c r="A33" s="121">
        <v>53</v>
      </c>
      <c r="B33" s="119">
        <v>31</v>
      </c>
      <c r="C33" s="44" t="s">
        <v>10</v>
      </c>
      <c r="D33" s="46"/>
      <c r="E33" s="46"/>
      <c r="F33" s="46"/>
      <c r="G33" s="69"/>
      <c r="H33" s="35"/>
      <c r="I33" s="35"/>
      <c r="J33" s="33"/>
      <c r="K33" s="69"/>
      <c r="L33" s="44">
        <v>1119</v>
      </c>
      <c r="M33" s="44" t="s">
        <v>10</v>
      </c>
      <c r="N33" s="35" t="s">
        <v>654</v>
      </c>
      <c r="O33" s="36" t="s">
        <v>275</v>
      </c>
      <c r="P33" s="59" t="s">
        <v>51</v>
      </c>
      <c r="Q33" s="78"/>
      <c r="R33" s="35"/>
    </row>
    <row r="34" spans="1:18" ht="32">
      <c r="A34" s="121">
        <v>55</v>
      </c>
      <c r="B34" s="119">
        <v>32</v>
      </c>
      <c r="C34" s="44" t="s">
        <v>10</v>
      </c>
      <c r="D34" s="46" t="s">
        <v>210</v>
      </c>
      <c r="E34" s="46" t="s">
        <v>210</v>
      </c>
      <c r="F34" s="46" t="s">
        <v>210</v>
      </c>
      <c r="G34" s="70"/>
      <c r="H34" s="35" t="s">
        <v>102</v>
      </c>
      <c r="I34" s="33" t="s">
        <v>108</v>
      </c>
      <c r="J34" s="35" t="s">
        <v>1021</v>
      </c>
      <c r="K34" s="70"/>
      <c r="L34" s="44">
        <v>1117</v>
      </c>
      <c r="M34" s="44" t="s">
        <v>10</v>
      </c>
      <c r="N34" s="35" t="s">
        <v>652</v>
      </c>
      <c r="O34" s="36" t="s">
        <v>346</v>
      </c>
      <c r="P34" s="59" t="s">
        <v>51</v>
      </c>
      <c r="Q34" s="78"/>
      <c r="R34" s="35" t="s">
        <v>510</v>
      </c>
    </row>
    <row r="35" spans="1:18" ht="48">
      <c r="A35" s="121">
        <v>56</v>
      </c>
      <c r="B35" s="119">
        <v>33</v>
      </c>
      <c r="C35" s="44" t="s">
        <v>10</v>
      </c>
      <c r="D35" s="46"/>
      <c r="E35" s="46"/>
      <c r="F35" s="46"/>
      <c r="G35" s="70"/>
      <c r="H35" s="13"/>
      <c r="I35" s="12"/>
      <c r="J35" s="13"/>
      <c r="K35" s="70"/>
      <c r="L35" s="44">
        <v>1118</v>
      </c>
      <c r="M35" s="44" t="s">
        <v>10</v>
      </c>
      <c r="N35" s="35" t="s">
        <v>653</v>
      </c>
      <c r="O35" s="36" t="s">
        <v>329</v>
      </c>
      <c r="P35" s="59" t="s">
        <v>51</v>
      </c>
      <c r="Q35" s="78"/>
      <c r="R35" s="35"/>
    </row>
    <row r="36" spans="1:18" ht="32">
      <c r="A36" s="121">
        <v>57</v>
      </c>
      <c r="B36" s="119">
        <v>34</v>
      </c>
      <c r="C36" s="44" t="s">
        <v>10</v>
      </c>
      <c r="D36" s="46"/>
      <c r="E36" s="46"/>
      <c r="F36" s="46"/>
      <c r="G36" s="70"/>
      <c r="H36" s="13"/>
      <c r="I36" s="12"/>
      <c r="J36" s="13"/>
      <c r="K36" s="70"/>
      <c r="L36" s="44">
        <v>1119</v>
      </c>
      <c r="M36" s="44" t="s">
        <v>10</v>
      </c>
      <c r="N36" s="35" t="s">
        <v>654</v>
      </c>
      <c r="O36" s="36" t="s">
        <v>347</v>
      </c>
      <c r="P36" s="59" t="s">
        <v>51</v>
      </c>
      <c r="Q36" s="78"/>
      <c r="R36" s="35"/>
    </row>
    <row r="37" spans="1:18" ht="16">
      <c r="A37" s="121">
        <v>91</v>
      </c>
      <c r="B37" s="119">
        <v>35</v>
      </c>
      <c r="C37" s="46"/>
      <c r="D37" s="46"/>
      <c r="E37" s="46"/>
      <c r="F37" s="46"/>
      <c r="G37" s="69"/>
      <c r="H37" s="13"/>
      <c r="I37" s="12"/>
      <c r="J37" s="12"/>
      <c r="K37" s="69"/>
      <c r="L37" s="46">
        <v>768</v>
      </c>
      <c r="M37" s="46" t="s">
        <v>43</v>
      </c>
      <c r="N37" s="13" t="s">
        <v>44</v>
      </c>
      <c r="O37" s="13" t="s">
        <v>639</v>
      </c>
      <c r="P37" s="59" t="s">
        <v>51</v>
      </c>
      <c r="Q37" s="78"/>
      <c r="R37" s="5"/>
    </row>
    <row r="38" spans="1:18" ht="16">
      <c r="A38" s="121">
        <v>33</v>
      </c>
      <c r="B38" s="119">
        <v>36</v>
      </c>
      <c r="C38" s="44" t="s">
        <v>10</v>
      </c>
      <c r="D38" s="46" t="s">
        <v>210</v>
      </c>
      <c r="E38" s="122" t="s">
        <v>10</v>
      </c>
      <c r="F38" s="46" t="s">
        <v>210</v>
      </c>
      <c r="G38" s="70"/>
      <c r="H38" s="35" t="s">
        <v>281</v>
      </c>
      <c r="I38" s="35" t="s">
        <v>40</v>
      </c>
      <c r="J38" s="35"/>
      <c r="K38" s="70"/>
      <c r="L38" s="45">
        <v>769</v>
      </c>
      <c r="M38" s="44" t="s">
        <v>10</v>
      </c>
      <c r="N38" s="35" t="s">
        <v>45</v>
      </c>
      <c r="O38" s="35"/>
      <c r="P38" s="59" t="s">
        <v>51</v>
      </c>
      <c r="Q38" s="78"/>
      <c r="R38" s="5"/>
    </row>
    <row r="39" spans="1:18" ht="16">
      <c r="A39" s="121">
        <v>34</v>
      </c>
      <c r="B39" s="119">
        <v>37</v>
      </c>
      <c r="C39" s="44" t="s">
        <v>10</v>
      </c>
      <c r="D39" s="46" t="s">
        <v>210</v>
      </c>
      <c r="E39" s="122" t="s">
        <v>10</v>
      </c>
      <c r="F39" s="46"/>
      <c r="G39" s="70"/>
      <c r="H39" s="46"/>
      <c r="I39" s="46"/>
      <c r="J39" s="46"/>
      <c r="K39" s="70"/>
      <c r="L39" s="44">
        <v>770</v>
      </c>
      <c r="M39" s="44" t="s">
        <v>10</v>
      </c>
      <c r="N39" s="35" t="s">
        <v>46</v>
      </c>
      <c r="O39" s="97" t="s">
        <v>1133</v>
      </c>
      <c r="P39" s="50" t="s">
        <v>43</v>
      </c>
      <c r="Q39" s="256">
        <v>7</v>
      </c>
      <c r="R39" s="157"/>
    </row>
    <row r="40" spans="1:18" ht="16">
      <c r="A40" s="121">
        <v>35</v>
      </c>
      <c r="B40" s="119">
        <v>38</v>
      </c>
      <c r="C40" s="46" t="s">
        <v>210</v>
      </c>
      <c r="D40" s="46" t="s">
        <v>210</v>
      </c>
      <c r="E40" s="122" t="s">
        <v>8</v>
      </c>
      <c r="F40" s="122" t="s">
        <v>8</v>
      </c>
      <c r="G40" s="70"/>
      <c r="H40" s="51" t="s">
        <v>401</v>
      </c>
      <c r="I40" s="51" t="s">
        <v>40</v>
      </c>
      <c r="J40" s="44"/>
      <c r="K40" s="70"/>
      <c r="L40" s="45">
        <v>769</v>
      </c>
      <c r="M40" s="44" t="s">
        <v>43</v>
      </c>
      <c r="N40" s="35" t="s">
        <v>45</v>
      </c>
      <c r="O40" s="35"/>
      <c r="P40" s="59" t="s">
        <v>51</v>
      </c>
      <c r="Q40" s="78"/>
      <c r="R40" s="87" t="s">
        <v>420</v>
      </c>
    </row>
    <row r="41" spans="1:18" ht="16">
      <c r="A41" s="121">
        <v>36</v>
      </c>
      <c r="B41" s="119">
        <v>39</v>
      </c>
      <c r="C41" s="46"/>
      <c r="D41" s="46"/>
      <c r="E41" s="122" t="s">
        <v>8</v>
      </c>
      <c r="F41" s="122" t="s">
        <v>8</v>
      </c>
      <c r="G41" s="70"/>
      <c r="H41" s="62"/>
      <c r="I41" s="62"/>
      <c r="J41" s="46"/>
      <c r="K41" s="70"/>
      <c r="L41" s="44">
        <v>770</v>
      </c>
      <c r="M41" s="44" t="s">
        <v>43</v>
      </c>
      <c r="N41" s="35" t="s">
        <v>46</v>
      </c>
      <c r="O41" s="100" t="s">
        <v>1128</v>
      </c>
      <c r="P41" s="50" t="s">
        <v>43</v>
      </c>
      <c r="Q41" s="256">
        <v>7</v>
      </c>
      <c r="R41" s="87"/>
    </row>
    <row r="42" spans="1:18" ht="16">
      <c r="A42" s="121">
        <v>38</v>
      </c>
      <c r="B42" s="119">
        <v>40</v>
      </c>
      <c r="C42" s="46" t="s">
        <v>210</v>
      </c>
      <c r="D42" s="46" t="s">
        <v>210</v>
      </c>
      <c r="E42" s="46" t="s">
        <v>210</v>
      </c>
      <c r="F42" s="44" t="s">
        <v>8</v>
      </c>
      <c r="G42" s="70"/>
      <c r="H42" s="35" t="s">
        <v>402</v>
      </c>
      <c r="I42" s="35" t="s">
        <v>40</v>
      </c>
      <c r="J42" s="35"/>
      <c r="K42" s="70"/>
      <c r="L42" s="45">
        <v>769</v>
      </c>
      <c r="M42" s="44" t="s">
        <v>43</v>
      </c>
      <c r="N42" s="35" t="s">
        <v>45</v>
      </c>
      <c r="O42" s="35"/>
      <c r="P42" s="59" t="s">
        <v>51</v>
      </c>
      <c r="Q42" s="78"/>
      <c r="R42" s="87"/>
    </row>
    <row r="43" spans="1:18" ht="16">
      <c r="A43" s="121">
        <v>39</v>
      </c>
      <c r="B43" s="119">
        <v>41</v>
      </c>
      <c r="C43" s="46"/>
      <c r="D43" s="46"/>
      <c r="E43" s="46"/>
      <c r="F43" s="44" t="s">
        <v>8</v>
      </c>
      <c r="G43" s="70"/>
      <c r="H43" s="13"/>
      <c r="I43" s="13"/>
      <c r="J43" s="13"/>
      <c r="K43" s="70"/>
      <c r="L43" s="44">
        <v>770</v>
      </c>
      <c r="M43" s="44" t="s">
        <v>43</v>
      </c>
      <c r="N43" s="35" t="s">
        <v>46</v>
      </c>
      <c r="O43" s="100" t="s">
        <v>1129</v>
      </c>
      <c r="P43" s="50" t="s">
        <v>43</v>
      </c>
      <c r="Q43" s="256">
        <v>7</v>
      </c>
      <c r="R43" s="35"/>
    </row>
    <row r="44" spans="1:18" ht="16">
      <c r="A44" s="121">
        <v>14</v>
      </c>
      <c r="B44" s="119">
        <v>42</v>
      </c>
      <c r="C44" s="44" t="s">
        <v>8</v>
      </c>
      <c r="D44" s="44" t="s">
        <v>8</v>
      </c>
      <c r="E44" s="46" t="s">
        <v>210</v>
      </c>
      <c r="F44" s="46" t="s">
        <v>210</v>
      </c>
      <c r="G44" s="69"/>
      <c r="H44" s="35" t="s">
        <v>403</v>
      </c>
      <c r="I44" s="35" t="s">
        <v>40</v>
      </c>
      <c r="J44" s="33"/>
      <c r="K44" s="69"/>
      <c r="L44" s="45">
        <v>769</v>
      </c>
      <c r="M44" s="44" t="s">
        <v>43</v>
      </c>
      <c r="N44" s="35" t="s">
        <v>45</v>
      </c>
      <c r="O44" s="35"/>
      <c r="P44" s="59" t="s">
        <v>51</v>
      </c>
      <c r="Q44" s="78"/>
      <c r="R44" s="87" t="s">
        <v>421</v>
      </c>
    </row>
    <row r="45" spans="1:18" ht="16">
      <c r="A45" s="121">
        <v>15</v>
      </c>
      <c r="B45" s="119">
        <v>43</v>
      </c>
      <c r="C45" s="44" t="s">
        <v>8</v>
      </c>
      <c r="D45" s="44" t="s">
        <v>8</v>
      </c>
      <c r="E45" s="46"/>
      <c r="F45" s="46"/>
      <c r="G45" s="69"/>
      <c r="H45" s="13"/>
      <c r="I45" s="12"/>
      <c r="J45" s="12"/>
      <c r="K45" s="69"/>
      <c r="L45" s="44">
        <v>770</v>
      </c>
      <c r="M45" s="44" t="s">
        <v>43</v>
      </c>
      <c r="N45" s="35" t="s">
        <v>46</v>
      </c>
      <c r="O45" s="100" t="s">
        <v>1128</v>
      </c>
      <c r="P45" s="50" t="s">
        <v>43</v>
      </c>
      <c r="Q45" s="256">
        <v>7</v>
      </c>
      <c r="R45" s="35"/>
    </row>
    <row r="46" spans="1:18" ht="16">
      <c r="A46" s="121">
        <v>17</v>
      </c>
      <c r="B46" s="119">
        <v>44</v>
      </c>
      <c r="C46" s="44" t="s">
        <v>8</v>
      </c>
      <c r="D46" s="44" t="s">
        <v>8</v>
      </c>
      <c r="E46" s="44" t="s">
        <v>8</v>
      </c>
      <c r="F46" s="46"/>
      <c r="G46" s="70"/>
      <c r="H46" s="5" t="s">
        <v>796</v>
      </c>
      <c r="I46" s="5" t="s">
        <v>40</v>
      </c>
      <c r="J46" s="5"/>
      <c r="K46" s="70"/>
      <c r="L46" s="45">
        <v>769</v>
      </c>
      <c r="M46" s="44" t="s">
        <v>43</v>
      </c>
      <c r="N46" s="35" t="s">
        <v>45</v>
      </c>
      <c r="O46" s="35"/>
      <c r="P46" s="59" t="s">
        <v>51</v>
      </c>
      <c r="Q46" s="78"/>
      <c r="R46" s="35"/>
    </row>
    <row r="47" spans="1:18" ht="16">
      <c r="A47" s="121">
        <v>18</v>
      </c>
      <c r="B47" s="119">
        <v>45</v>
      </c>
      <c r="C47" s="44" t="s">
        <v>8</v>
      </c>
      <c r="D47" s="44" t="s">
        <v>8</v>
      </c>
      <c r="E47" s="44" t="s">
        <v>8</v>
      </c>
      <c r="F47" s="46"/>
      <c r="G47" s="69"/>
      <c r="H47" s="13"/>
      <c r="I47" s="12"/>
      <c r="J47" s="12"/>
      <c r="K47" s="69"/>
      <c r="L47" s="44">
        <v>770</v>
      </c>
      <c r="M47" s="44" t="s">
        <v>43</v>
      </c>
      <c r="N47" s="35" t="s">
        <v>46</v>
      </c>
      <c r="O47" s="205" t="s">
        <v>419</v>
      </c>
      <c r="P47" s="59" t="s">
        <v>51</v>
      </c>
      <c r="Q47" s="256">
        <v>7</v>
      </c>
      <c r="R47" s="35"/>
    </row>
    <row r="48" spans="1:18" ht="16">
      <c r="A48" s="121">
        <v>19</v>
      </c>
      <c r="B48" s="119">
        <v>46</v>
      </c>
      <c r="C48" s="44" t="s">
        <v>8</v>
      </c>
      <c r="D48" s="44" t="s">
        <v>8</v>
      </c>
      <c r="E48" s="44" t="s">
        <v>8</v>
      </c>
      <c r="F48" s="46"/>
      <c r="G48" s="69"/>
      <c r="H48" s="13"/>
      <c r="I48" s="12"/>
      <c r="J48" s="12"/>
      <c r="K48" s="69"/>
      <c r="L48" s="356">
        <v>2839</v>
      </c>
      <c r="M48" s="44" t="s">
        <v>191</v>
      </c>
      <c r="N48" s="98" t="s">
        <v>789</v>
      </c>
      <c r="O48" s="100" t="s">
        <v>776</v>
      </c>
      <c r="P48" s="50" t="s">
        <v>43</v>
      </c>
      <c r="Q48" s="59">
        <v>7</v>
      </c>
      <c r="R48" s="35" t="s">
        <v>778</v>
      </c>
    </row>
    <row r="49" spans="1:18" ht="16">
      <c r="A49" s="121">
        <v>25</v>
      </c>
      <c r="B49" s="119">
        <v>47</v>
      </c>
      <c r="C49" s="44" t="s">
        <v>10</v>
      </c>
      <c r="D49" s="46" t="s">
        <v>210</v>
      </c>
      <c r="E49" s="44" t="s">
        <v>10</v>
      </c>
      <c r="F49" s="46"/>
      <c r="G49" s="70"/>
      <c r="H49" s="5" t="s">
        <v>797</v>
      </c>
      <c r="I49" s="5" t="s">
        <v>40</v>
      </c>
      <c r="J49" s="5"/>
      <c r="K49" s="70"/>
      <c r="L49" s="45">
        <v>769</v>
      </c>
      <c r="M49" s="44" t="s">
        <v>10</v>
      </c>
      <c r="N49" s="35" t="s">
        <v>45</v>
      </c>
      <c r="O49" s="35"/>
      <c r="P49" s="59" t="s">
        <v>51</v>
      </c>
      <c r="Q49" s="78"/>
      <c r="R49" s="133"/>
    </row>
    <row r="50" spans="1:18" ht="16">
      <c r="A50" s="121">
        <v>26</v>
      </c>
      <c r="B50" s="119">
        <v>48</v>
      </c>
      <c r="C50" s="44" t="s">
        <v>10</v>
      </c>
      <c r="D50" s="46"/>
      <c r="E50" s="44" t="s">
        <v>10</v>
      </c>
      <c r="F50" s="46"/>
      <c r="G50" s="70"/>
      <c r="H50" s="13"/>
      <c r="I50" s="13"/>
      <c r="J50" s="13"/>
      <c r="K50" s="70"/>
      <c r="L50" s="44">
        <v>770</v>
      </c>
      <c r="M50" s="44" t="s">
        <v>10</v>
      </c>
      <c r="N50" s="35" t="s">
        <v>46</v>
      </c>
      <c r="O50" s="205" t="s">
        <v>419</v>
      </c>
      <c r="P50" s="59" t="s">
        <v>51</v>
      </c>
      <c r="Q50" s="256">
        <v>7</v>
      </c>
      <c r="R50" s="133"/>
    </row>
    <row r="51" spans="1:18" ht="16">
      <c r="A51" s="121">
        <v>27</v>
      </c>
      <c r="B51" s="119">
        <v>49</v>
      </c>
      <c r="C51" s="44" t="s">
        <v>10</v>
      </c>
      <c r="D51" s="46"/>
      <c r="E51" s="44" t="s">
        <v>10</v>
      </c>
      <c r="F51" s="46"/>
      <c r="G51" s="69"/>
      <c r="H51" s="13"/>
      <c r="I51" s="12"/>
      <c r="J51" s="12"/>
      <c r="K51" s="69"/>
      <c r="L51" s="356">
        <v>2839</v>
      </c>
      <c r="M51" s="44" t="s">
        <v>10</v>
      </c>
      <c r="N51" s="98" t="s">
        <v>789</v>
      </c>
      <c r="O51" s="362" t="s">
        <v>777</v>
      </c>
      <c r="P51" s="50" t="s">
        <v>43</v>
      </c>
      <c r="Q51" s="59">
        <v>7</v>
      </c>
      <c r="R51" s="35"/>
    </row>
    <row r="52" spans="1:18" ht="16">
      <c r="A52" s="121">
        <v>20</v>
      </c>
      <c r="B52" s="119">
        <v>50</v>
      </c>
      <c r="C52" s="46"/>
      <c r="D52" s="46"/>
      <c r="E52" s="46"/>
      <c r="F52" s="44" t="s">
        <v>8</v>
      </c>
      <c r="G52" s="70"/>
      <c r="H52" s="5" t="s">
        <v>796</v>
      </c>
      <c r="I52" s="5" t="s">
        <v>40</v>
      </c>
      <c r="J52" s="5"/>
      <c r="K52" s="70"/>
      <c r="L52" s="45">
        <v>769</v>
      </c>
      <c r="M52" s="44" t="s">
        <v>43</v>
      </c>
      <c r="N52" s="35" t="s">
        <v>45</v>
      </c>
      <c r="O52" s="35"/>
      <c r="P52" s="59" t="s">
        <v>51</v>
      </c>
      <c r="Q52" s="78"/>
      <c r="R52" s="35"/>
    </row>
    <row r="53" spans="1:18" ht="16">
      <c r="A53" s="121">
        <v>21</v>
      </c>
      <c r="B53" s="119">
        <v>51</v>
      </c>
      <c r="C53" s="46"/>
      <c r="D53" s="46"/>
      <c r="E53" s="46"/>
      <c r="F53" s="44" t="s">
        <v>8</v>
      </c>
      <c r="G53" s="69"/>
      <c r="H53" s="13"/>
      <c r="I53" s="12"/>
      <c r="J53" s="12"/>
      <c r="K53" s="69"/>
      <c r="L53" s="44">
        <v>770</v>
      </c>
      <c r="M53" s="44" t="s">
        <v>43</v>
      </c>
      <c r="N53" s="35" t="s">
        <v>46</v>
      </c>
      <c r="O53" s="97" t="s">
        <v>1134</v>
      </c>
      <c r="P53" s="50" t="s">
        <v>43</v>
      </c>
      <c r="Q53" s="256">
        <v>7</v>
      </c>
      <c r="R53" s="35"/>
    </row>
    <row r="54" spans="1:18" ht="16">
      <c r="A54" s="121">
        <v>22</v>
      </c>
      <c r="B54" s="119">
        <v>52</v>
      </c>
      <c r="C54" s="46"/>
      <c r="D54" s="46"/>
      <c r="E54" s="46"/>
      <c r="F54" s="44" t="s">
        <v>8</v>
      </c>
      <c r="G54" s="69"/>
      <c r="H54" s="13"/>
      <c r="I54" s="12"/>
      <c r="J54" s="12"/>
      <c r="K54" s="69"/>
      <c r="L54" s="356">
        <v>2839</v>
      </c>
      <c r="M54" s="44" t="s">
        <v>191</v>
      </c>
      <c r="N54" s="98" t="s">
        <v>789</v>
      </c>
      <c r="O54" s="100" t="s">
        <v>776</v>
      </c>
      <c r="P54" s="50" t="s">
        <v>43</v>
      </c>
      <c r="Q54" s="59">
        <v>7</v>
      </c>
      <c r="R54" s="35" t="s">
        <v>778</v>
      </c>
    </row>
    <row r="55" spans="1:18" ht="16">
      <c r="A55" s="121">
        <v>28</v>
      </c>
      <c r="B55" s="119">
        <v>53</v>
      </c>
      <c r="C55" s="46"/>
      <c r="D55" s="46"/>
      <c r="E55" s="46"/>
      <c r="F55" s="44" t="s">
        <v>10</v>
      </c>
      <c r="G55" s="70"/>
      <c r="H55" s="5" t="s">
        <v>797</v>
      </c>
      <c r="I55" s="5" t="s">
        <v>40</v>
      </c>
      <c r="J55" s="5"/>
      <c r="K55" s="70"/>
      <c r="L55" s="45">
        <v>769</v>
      </c>
      <c r="M55" s="44" t="s">
        <v>10</v>
      </c>
      <c r="N55" s="35" t="s">
        <v>45</v>
      </c>
      <c r="O55" s="35"/>
      <c r="P55" s="59" t="s">
        <v>51</v>
      </c>
      <c r="Q55" s="78"/>
      <c r="R55" s="133"/>
    </row>
    <row r="56" spans="1:18" ht="16">
      <c r="A56" s="121">
        <v>29</v>
      </c>
      <c r="B56" s="119">
        <v>54</v>
      </c>
      <c r="C56" s="46"/>
      <c r="D56" s="46"/>
      <c r="E56" s="46"/>
      <c r="F56" s="44" t="s">
        <v>10</v>
      </c>
      <c r="G56" s="70"/>
      <c r="H56" s="13"/>
      <c r="I56" s="13"/>
      <c r="J56" s="13"/>
      <c r="K56" s="70"/>
      <c r="L56" s="44">
        <v>770</v>
      </c>
      <c r="M56" s="44" t="s">
        <v>10</v>
      </c>
      <c r="N56" s="35" t="s">
        <v>46</v>
      </c>
      <c r="O56" s="97" t="s">
        <v>1134</v>
      </c>
      <c r="P56" s="50" t="s">
        <v>43</v>
      </c>
      <c r="Q56" s="256">
        <v>7</v>
      </c>
      <c r="R56" s="133"/>
    </row>
    <row r="57" spans="1:18" ht="16">
      <c r="A57" s="121">
        <v>30</v>
      </c>
      <c r="B57" s="119">
        <v>55</v>
      </c>
      <c r="C57" s="46"/>
      <c r="D57" s="46"/>
      <c r="E57" s="46"/>
      <c r="F57" s="44" t="s">
        <v>10</v>
      </c>
      <c r="G57" s="69"/>
      <c r="H57" s="13"/>
      <c r="I57" s="12"/>
      <c r="J57" s="12"/>
      <c r="K57" s="69"/>
      <c r="L57" s="356">
        <v>2839</v>
      </c>
      <c r="M57" s="44" t="s">
        <v>10</v>
      </c>
      <c r="N57" s="98" t="s">
        <v>789</v>
      </c>
      <c r="O57" s="362" t="s">
        <v>777</v>
      </c>
      <c r="P57" s="50" t="s">
        <v>43</v>
      </c>
      <c r="Q57" s="59">
        <v>7</v>
      </c>
      <c r="R57" s="35"/>
    </row>
    <row r="58" spans="1:18" ht="16">
      <c r="A58" s="121">
        <v>68</v>
      </c>
      <c r="B58" s="119">
        <v>56</v>
      </c>
      <c r="C58" s="44" t="s">
        <v>190</v>
      </c>
      <c r="D58" s="46" t="s">
        <v>210</v>
      </c>
      <c r="E58" s="46" t="s">
        <v>210</v>
      </c>
      <c r="F58" s="46" t="s">
        <v>210</v>
      </c>
      <c r="G58" s="69"/>
      <c r="H58" s="35" t="s">
        <v>88</v>
      </c>
      <c r="I58" s="33" t="s">
        <v>40</v>
      </c>
      <c r="J58" s="33"/>
      <c r="K58" s="69"/>
      <c r="L58" s="44">
        <v>769</v>
      </c>
      <c r="M58" s="44" t="s">
        <v>190</v>
      </c>
      <c r="N58" s="35" t="s">
        <v>45</v>
      </c>
      <c r="O58" s="36"/>
      <c r="P58" s="59" t="s">
        <v>51</v>
      </c>
      <c r="Q58" s="78"/>
      <c r="R58" s="35"/>
    </row>
    <row r="59" spans="1:18" ht="16">
      <c r="A59" s="121">
        <v>69</v>
      </c>
      <c r="B59" s="119">
        <v>57</v>
      </c>
      <c r="C59" s="44" t="s">
        <v>190</v>
      </c>
      <c r="D59" s="46"/>
      <c r="E59" s="46"/>
      <c r="F59" s="46"/>
      <c r="G59" s="69"/>
      <c r="H59" s="13"/>
      <c r="I59" s="12"/>
      <c r="J59" s="12"/>
      <c r="K59" s="69"/>
      <c r="L59" s="44">
        <v>770</v>
      </c>
      <c r="M59" s="44" t="s">
        <v>190</v>
      </c>
      <c r="N59" s="35" t="s">
        <v>46</v>
      </c>
      <c r="O59" s="249" t="s">
        <v>1132</v>
      </c>
      <c r="P59" s="50" t="s">
        <v>43</v>
      </c>
      <c r="Q59" s="59">
        <v>9</v>
      </c>
      <c r="R59" s="35"/>
    </row>
    <row r="60" spans="1:18" ht="48">
      <c r="A60" s="121">
        <v>62</v>
      </c>
      <c r="B60" s="119">
        <v>58</v>
      </c>
      <c r="C60" s="44" t="s">
        <v>190</v>
      </c>
      <c r="D60" s="46"/>
      <c r="E60" s="46"/>
      <c r="F60" s="46"/>
      <c r="G60" s="69"/>
      <c r="H60" s="13"/>
      <c r="I60" s="12"/>
      <c r="J60" s="12"/>
      <c r="K60" s="69"/>
      <c r="L60" s="356">
        <v>2831</v>
      </c>
      <c r="M60" s="44" t="s">
        <v>190</v>
      </c>
      <c r="N60" s="249" t="s">
        <v>781</v>
      </c>
      <c r="O60" s="97" t="s">
        <v>779</v>
      </c>
      <c r="P60" s="50" t="s">
        <v>43</v>
      </c>
      <c r="Q60" s="59">
        <v>9</v>
      </c>
      <c r="R60" s="35" t="s">
        <v>780</v>
      </c>
    </row>
    <row r="61" spans="1:18" ht="16">
      <c r="A61" s="121">
        <v>63</v>
      </c>
      <c r="B61" s="119">
        <v>59</v>
      </c>
      <c r="C61" s="44" t="s">
        <v>190</v>
      </c>
      <c r="D61" s="46" t="s">
        <v>210</v>
      </c>
      <c r="E61" s="46" t="s">
        <v>210</v>
      </c>
      <c r="F61" s="46" t="s">
        <v>210</v>
      </c>
      <c r="G61" s="69"/>
      <c r="H61" s="35" t="s">
        <v>83</v>
      </c>
      <c r="I61" s="33" t="s">
        <v>109</v>
      </c>
      <c r="J61" s="33"/>
      <c r="K61" s="69"/>
      <c r="L61" s="356">
        <v>2832</v>
      </c>
      <c r="M61" s="44" t="s">
        <v>190</v>
      </c>
      <c r="N61" s="249" t="s">
        <v>783</v>
      </c>
      <c r="O61" s="36"/>
      <c r="P61" s="50" t="s">
        <v>43</v>
      </c>
      <c r="Q61" s="59">
        <v>9</v>
      </c>
      <c r="R61" s="35" t="s">
        <v>1147</v>
      </c>
    </row>
    <row r="62" spans="1:18" ht="16">
      <c r="A62" s="121">
        <v>64</v>
      </c>
      <c r="B62" s="119">
        <v>60</v>
      </c>
      <c r="C62" s="44" t="s">
        <v>190</v>
      </c>
      <c r="D62" s="46" t="s">
        <v>210</v>
      </c>
      <c r="E62" s="46" t="s">
        <v>210</v>
      </c>
      <c r="F62" s="46" t="s">
        <v>210</v>
      </c>
      <c r="G62" s="69"/>
      <c r="H62" s="35" t="s">
        <v>84</v>
      </c>
      <c r="I62" s="33" t="s">
        <v>110</v>
      </c>
      <c r="J62" s="33"/>
      <c r="K62" s="69"/>
      <c r="L62" s="356">
        <v>2833</v>
      </c>
      <c r="M62" s="44" t="s">
        <v>190</v>
      </c>
      <c r="N62" s="249" t="s">
        <v>784</v>
      </c>
      <c r="O62" s="36"/>
      <c r="P62" s="50" t="s">
        <v>43</v>
      </c>
      <c r="Q62" s="59">
        <v>9</v>
      </c>
      <c r="R62" s="35" t="s">
        <v>1147</v>
      </c>
    </row>
    <row r="63" spans="1:18" ht="16">
      <c r="A63" s="121">
        <v>65</v>
      </c>
      <c r="B63" s="119">
        <v>61</v>
      </c>
      <c r="C63" s="44" t="s">
        <v>190</v>
      </c>
      <c r="D63" s="46" t="s">
        <v>210</v>
      </c>
      <c r="E63" s="46" t="s">
        <v>210</v>
      </c>
      <c r="F63" s="46" t="s">
        <v>210</v>
      </c>
      <c r="G63" s="69"/>
      <c r="H63" s="35" t="s">
        <v>85</v>
      </c>
      <c r="I63" s="33" t="s">
        <v>109</v>
      </c>
      <c r="J63" s="33"/>
      <c r="K63" s="69"/>
      <c r="L63" s="356">
        <v>2832</v>
      </c>
      <c r="M63" s="44" t="s">
        <v>190</v>
      </c>
      <c r="N63" s="249" t="s">
        <v>783</v>
      </c>
      <c r="O63" s="36"/>
      <c r="P63" s="50" t="s">
        <v>43</v>
      </c>
      <c r="Q63" s="59">
        <v>9</v>
      </c>
      <c r="R63" s="35" t="s">
        <v>1148</v>
      </c>
    </row>
    <row r="64" spans="1:18" ht="16">
      <c r="A64" s="121">
        <v>66</v>
      </c>
      <c r="B64" s="119">
        <v>62</v>
      </c>
      <c r="C64" s="44" t="s">
        <v>190</v>
      </c>
      <c r="D64" s="46" t="s">
        <v>210</v>
      </c>
      <c r="E64" s="46" t="s">
        <v>210</v>
      </c>
      <c r="F64" s="46" t="s">
        <v>210</v>
      </c>
      <c r="G64" s="69"/>
      <c r="H64" s="35" t="s">
        <v>86</v>
      </c>
      <c r="I64" s="33" t="s">
        <v>110</v>
      </c>
      <c r="J64" s="33"/>
      <c r="K64" s="69"/>
      <c r="L64" s="356">
        <v>2833</v>
      </c>
      <c r="M64" s="44" t="s">
        <v>190</v>
      </c>
      <c r="N64" s="249" t="s">
        <v>784</v>
      </c>
      <c r="O64" s="36"/>
      <c r="P64" s="50" t="s">
        <v>43</v>
      </c>
      <c r="Q64" s="59">
        <v>9</v>
      </c>
      <c r="R64" s="35" t="s">
        <v>1148</v>
      </c>
    </row>
    <row r="65" spans="1:18" ht="64">
      <c r="A65" s="121">
        <v>67</v>
      </c>
      <c r="B65" s="119">
        <v>63</v>
      </c>
      <c r="C65" s="44" t="s">
        <v>190</v>
      </c>
      <c r="D65" s="46" t="s">
        <v>210</v>
      </c>
      <c r="E65" s="46" t="s">
        <v>210</v>
      </c>
      <c r="F65" s="46" t="s">
        <v>210</v>
      </c>
      <c r="G65" s="69"/>
      <c r="H65" s="35" t="s">
        <v>87</v>
      </c>
      <c r="I65" s="33" t="s">
        <v>108</v>
      </c>
      <c r="J65" s="33" t="s">
        <v>782</v>
      </c>
      <c r="K65" s="69"/>
      <c r="L65" s="356">
        <v>2834</v>
      </c>
      <c r="M65" s="44" t="s">
        <v>190</v>
      </c>
      <c r="N65" s="249" t="s">
        <v>786</v>
      </c>
      <c r="O65" s="98" t="s">
        <v>791</v>
      </c>
      <c r="P65" s="50" t="s">
        <v>43</v>
      </c>
      <c r="Q65" s="59">
        <v>9</v>
      </c>
      <c r="R65" s="133"/>
    </row>
    <row r="66" spans="1:18" ht="16">
      <c r="A66" s="121">
        <v>92</v>
      </c>
      <c r="B66" s="119">
        <v>64</v>
      </c>
      <c r="C66" s="44" t="s">
        <v>8</v>
      </c>
      <c r="D66" s="44" t="s">
        <v>8</v>
      </c>
      <c r="E66" s="46"/>
      <c r="F66" s="46"/>
      <c r="G66" s="69"/>
      <c r="H66" s="13"/>
      <c r="I66" s="12"/>
      <c r="J66" s="12"/>
      <c r="K66" s="69"/>
      <c r="L66" s="46">
        <v>1907</v>
      </c>
      <c r="M66" s="46" t="s">
        <v>43</v>
      </c>
      <c r="N66" s="13" t="s">
        <v>272</v>
      </c>
      <c r="O66" s="40" t="s">
        <v>647</v>
      </c>
      <c r="P66" s="59" t="s">
        <v>51</v>
      </c>
      <c r="Q66" s="78"/>
      <c r="R66" s="5"/>
    </row>
    <row r="67" spans="1:18" ht="16">
      <c r="A67" s="121">
        <v>46</v>
      </c>
      <c r="B67" s="119">
        <v>65</v>
      </c>
      <c r="C67" s="44" t="s">
        <v>8</v>
      </c>
      <c r="D67" s="44" t="s">
        <v>8</v>
      </c>
      <c r="E67" s="46" t="s">
        <v>210</v>
      </c>
      <c r="F67" s="46" t="s">
        <v>210</v>
      </c>
      <c r="G67" s="69"/>
      <c r="H67" s="51" t="s">
        <v>409</v>
      </c>
      <c r="I67" s="51" t="s">
        <v>398</v>
      </c>
      <c r="J67" s="33"/>
      <c r="K67" s="69"/>
      <c r="L67" s="44">
        <v>1903</v>
      </c>
      <c r="M67" s="44" t="s">
        <v>43</v>
      </c>
      <c r="N67" s="63" t="s">
        <v>270</v>
      </c>
      <c r="O67" s="36"/>
      <c r="P67" s="59" t="s">
        <v>51</v>
      </c>
      <c r="Q67" s="78"/>
      <c r="R67" s="44"/>
    </row>
    <row r="68" spans="1:18" ht="16">
      <c r="A68" s="121">
        <v>47</v>
      </c>
      <c r="B68" s="119">
        <v>66</v>
      </c>
      <c r="C68" s="44" t="s">
        <v>8</v>
      </c>
      <c r="D68" s="44" t="s">
        <v>8</v>
      </c>
      <c r="E68" s="46"/>
      <c r="F68" s="46"/>
      <c r="G68" s="69"/>
      <c r="H68" s="46"/>
      <c r="I68" s="46"/>
      <c r="J68" s="46"/>
      <c r="K68" s="69"/>
      <c r="L68" s="44">
        <v>1906</v>
      </c>
      <c r="M68" s="44" t="s">
        <v>43</v>
      </c>
      <c r="N68" s="66" t="s">
        <v>271</v>
      </c>
      <c r="O68" s="36" t="s">
        <v>282</v>
      </c>
      <c r="P68" s="59" t="s">
        <v>51</v>
      </c>
      <c r="Q68" s="78"/>
      <c r="R68" s="35"/>
    </row>
    <row r="69" spans="1:18" ht="16">
      <c r="A69" s="121">
        <v>93</v>
      </c>
      <c r="B69" s="119">
        <v>67</v>
      </c>
      <c r="C69" s="44" t="s">
        <v>10</v>
      </c>
      <c r="D69" s="46"/>
      <c r="E69" s="46"/>
      <c r="F69" s="46"/>
      <c r="G69" s="69"/>
      <c r="H69" s="13"/>
      <c r="I69" s="12"/>
      <c r="J69" s="12"/>
      <c r="K69" s="69"/>
      <c r="L69" s="46">
        <v>2668</v>
      </c>
      <c r="M69" s="46" t="s">
        <v>10</v>
      </c>
      <c r="N69" s="13" t="s">
        <v>274</v>
      </c>
      <c r="O69" s="40" t="s">
        <v>648</v>
      </c>
      <c r="P69" s="59" t="s">
        <v>51</v>
      </c>
      <c r="Q69" s="78"/>
      <c r="R69" s="5"/>
    </row>
    <row r="70" spans="1:18" ht="16">
      <c r="A70" s="121">
        <v>59</v>
      </c>
      <c r="B70" s="119">
        <v>68</v>
      </c>
      <c r="C70" s="44" t="s">
        <v>10</v>
      </c>
      <c r="D70" s="46"/>
      <c r="E70" s="46"/>
      <c r="F70" s="46"/>
      <c r="G70" s="70"/>
      <c r="H70" s="13"/>
      <c r="I70" s="12"/>
      <c r="J70" s="12"/>
      <c r="K70" s="70"/>
      <c r="L70" s="44">
        <v>2669</v>
      </c>
      <c r="M70" s="44" t="s">
        <v>10</v>
      </c>
      <c r="N70" s="35" t="s">
        <v>273</v>
      </c>
      <c r="O70" s="36" t="s">
        <v>313</v>
      </c>
      <c r="P70" s="59" t="s">
        <v>51</v>
      </c>
      <c r="Q70" s="78"/>
      <c r="R70" s="35"/>
    </row>
    <row r="71" spans="1:18" ht="128">
      <c r="A71" s="121">
        <v>60</v>
      </c>
      <c r="B71" s="119">
        <v>69</v>
      </c>
      <c r="C71" s="44" t="s">
        <v>10</v>
      </c>
      <c r="D71" s="46" t="s">
        <v>210</v>
      </c>
      <c r="E71" s="46" t="s">
        <v>210</v>
      </c>
      <c r="F71" s="46" t="s">
        <v>210</v>
      </c>
      <c r="G71" s="70"/>
      <c r="H71" s="35" t="s">
        <v>103</v>
      </c>
      <c r="I71" s="33" t="s">
        <v>108</v>
      </c>
      <c r="J71" s="35" t="s">
        <v>1152</v>
      </c>
      <c r="K71" s="70"/>
      <c r="L71" s="44">
        <v>2670</v>
      </c>
      <c r="M71" s="44" t="s">
        <v>10</v>
      </c>
      <c r="N71" s="35" t="s">
        <v>312</v>
      </c>
      <c r="O71" s="97" t="s">
        <v>1158</v>
      </c>
      <c r="P71" s="50" t="s">
        <v>43</v>
      </c>
      <c r="Q71" s="78"/>
      <c r="R71" s="35"/>
    </row>
    <row r="72" spans="1:18" ht="16">
      <c r="A72" s="121">
        <v>70</v>
      </c>
      <c r="B72" s="119">
        <v>70</v>
      </c>
      <c r="C72" s="46" t="s">
        <v>210</v>
      </c>
      <c r="D72" s="46" t="s">
        <v>210</v>
      </c>
      <c r="E72" s="44" t="s">
        <v>8</v>
      </c>
      <c r="F72" s="44" t="s">
        <v>8</v>
      </c>
      <c r="G72" s="69"/>
      <c r="H72" s="74" t="s">
        <v>293</v>
      </c>
      <c r="I72" s="77" t="s">
        <v>289</v>
      </c>
      <c r="J72" s="75"/>
      <c r="K72" s="69"/>
      <c r="L72" s="46">
        <v>552</v>
      </c>
      <c r="M72" s="46" t="s">
        <v>8</v>
      </c>
      <c r="N72" s="13" t="s">
        <v>388</v>
      </c>
      <c r="O72" s="40" t="s">
        <v>649</v>
      </c>
      <c r="P72" s="59" t="s">
        <v>51</v>
      </c>
      <c r="Q72" s="59" t="s">
        <v>676</v>
      </c>
      <c r="R72" s="35"/>
    </row>
    <row r="73" spans="1:18" ht="16">
      <c r="A73" s="121">
        <v>71</v>
      </c>
      <c r="B73" s="119">
        <v>71</v>
      </c>
      <c r="C73" s="46" t="s">
        <v>210</v>
      </c>
      <c r="D73" s="46" t="s">
        <v>210</v>
      </c>
      <c r="E73" s="44" t="s">
        <v>10</v>
      </c>
      <c r="F73" s="44" t="s">
        <v>10</v>
      </c>
      <c r="G73" s="69"/>
      <c r="H73" s="74" t="s">
        <v>294</v>
      </c>
      <c r="I73" s="77" t="s">
        <v>289</v>
      </c>
      <c r="J73" s="75"/>
      <c r="K73" s="69"/>
      <c r="L73" s="46">
        <v>552</v>
      </c>
      <c r="M73" s="46" t="s">
        <v>8</v>
      </c>
      <c r="N73" s="13" t="s">
        <v>388</v>
      </c>
      <c r="O73" s="40" t="s">
        <v>649</v>
      </c>
      <c r="P73" s="59" t="s">
        <v>51</v>
      </c>
      <c r="Q73" s="59" t="s">
        <v>676</v>
      </c>
      <c r="R73" s="35"/>
    </row>
    <row r="74" spans="1:18" ht="16">
      <c r="A74" s="121">
        <v>72</v>
      </c>
      <c r="B74" s="119">
        <v>72</v>
      </c>
      <c r="C74" s="44" t="s">
        <v>10</v>
      </c>
      <c r="D74" s="44" t="s">
        <v>10</v>
      </c>
      <c r="E74" s="46" t="s">
        <v>210</v>
      </c>
      <c r="F74" s="46" t="s">
        <v>210</v>
      </c>
      <c r="G74" s="69"/>
      <c r="H74" s="74" t="s">
        <v>295</v>
      </c>
      <c r="I74" s="77" t="s">
        <v>296</v>
      </c>
      <c r="J74" s="75"/>
      <c r="K74" s="69"/>
      <c r="L74" s="46">
        <v>552</v>
      </c>
      <c r="M74" s="46" t="s">
        <v>8</v>
      </c>
      <c r="N74" s="13" t="s">
        <v>388</v>
      </c>
      <c r="O74" s="40" t="s">
        <v>649</v>
      </c>
      <c r="P74" s="59" t="s">
        <v>51</v>
      </c>
      <c r="Q74" s="59" t="s">
        <v>676</v>
      </c>
      <c r="R74" s="35"/>
    </row>
    <row r="75" spans="1:18" ht="16">
      <c r="A75" s="121">
        <v>73</v>
      </c>
      <c r="B75" s="119">
        <v>73</v>
      </c>
      <c r="C75" s="44" t="s">
        <v>10</v>
      </c>
      <c r="D75" s="44" t="s">
        <v>10</v>
      </c>
      <c r="E75" s="46" t="s">
        <v>210</v>
      </c>
      <c r="F75" s="46" t="s">
        <v>210</v>
      </c>
      <c r="G75" s="69"/>
      <c r="H75" s="74" t="s">
        <v>299</v>
      </c>
      <c r="I75" s="77" t="s">
        <v>296</v>
      </c>
      <c r="J75" s="75"/>
      <c r="K75" s="69"/>
      <c r="L75" s="46">
        <v>552</v>
      </c>
      <c r="M75" s="46" t="s">
        <v>8</v>
      </c>
      <c r="N75" s="13" t="s">
        <v>388</v>
      </c>
      <c r="O75" s="40" t="s">
        <v>649</v>
      </c>
      <c r="P75" s="59" t="s">
        <v>51</v>
      </c>
      <c r="Q75" s="59" t="s">
        <v>676</v>
      </c>
      <c r="R75" s="35"/>
    </row>
    <row r="76" spans="1:18" ht="64">
      <c r="A76" s="121">
        <v>77</v>
      </c>
      <c r="B76" s="119">
        <v>74</v>
      </c>
      <c r="C76" s="44" t="s">
        <v>8</v>
      </c>
      <c r="D76" s="44" t="s">
        <v>8</v>
      </c>
      <c r="E76" s="44" t="s">
        <v>8</v>
      </c>
      <c r="F76" s="44" t="s">
        <v>8</v>
      </c>
      <c r="G76" s="70"/>
      <c r="H76" s="35" t="s">
        <v>292</v>
      </c>
      <c r="I76" s="33" t="s">
        <v>108</v>
      </c>
      <c r="J76" s="35" t="s">
        <v>1060</v>
      </c>
      <c r="K76" s="70"/>
      <c r="L76" s="44">
        <v>54</v>
      </c>
      <c r="M76" s="44" t="s">
        <v>43</v>
      </c>
      <c r="N76" s="35" t="s">
        <v>353</v>
      </c>
      <c r="O76" s="15" t="s">
        <v>208</v>
      </c>
      <c r="P76" s="59" t="s">
        <v>51</v>
      </c>
      <c r="Q76" s="78"/>
      <c r="R76" s="35"/>
    </row>
    <row r="77" spans="1:18" ht="16">
      <c r="A77" s="121">
        <v>76</v>
      </c>
      <c r="B77" s="119">
        <v>75</v>
      </c>
      <c r="C77" s="44" t="s">
        <v>10</v>
      </c>
      <c r="D77" s="122" t="s">
        <v>8</v>
      </c>
      <c r="E77" s="44" t="s">
        <v>10</v>
      </c>
      <c r="F77" s="44" t="s">
        <v>10</v>
      </c>
      <c r="G77" s="69"/>
      <c r="H77" s="35" t="s">
        <v>291</v>
      </c>
      <c r="I77" s="35" t="s">
        <v>397</v>
      </c>
      <c r="J77" s="76"/>
      <c r="K77" s="69"/>
      <c r="L77" s="44">
        <v>37</v>
      </c>
      <c r="M77" s="44" t="s">
        <v>43</v>
      </c>
      <c r="N77" s="35" t="s">
        <v>290</v>
      </c>
      <c r="O77" s="36"/>
      <c r="P77" s="59" t="s">
        <v>51</v>
      </c>
      <c r="Q77" s="78"/>
      <c r="R77" s="35"/>
    </row>
    <row r="78" spans="1:18" ht="16">
      <c r="A78" s="121">
        <v>78</v>
      </c>
      <c r="B78" s="119">
        <v>76</v>
      </c>
      <c r="C78" s="44" t="s">
        <v>191</v>
      </c>
      <c r="D78" s="44" t="s">
        <v>8</v>
      </c>
      <c r="E78" s="44" t="s">
        <v>191</v>
      </c>
      <c r="F78" s="44" t="s">
        <v>191</v>
      </c>
      <c r="G78" s="70"/>
      <c r="H78" s="95" t="s">
        <v>385</v>
      </c>
      <c r="I78" s="35" t="s">
        <v>375</v>
      </c>
      <c r="J78" s="35"/>
      <c r="K78" s="70"/>
      <c r="L78" s="44">
        <v>32</v>
      </c>
      <c r="M78" s="44" t="s">
        <v>10</v>
      </c>
      <c r="N78" s="35" t="s">
        <v>395</v>
      </c>
      <c r="O78" s="36"/>
      <c r="P78" s="59" t="s">
        <v>51</v>
      </c>
      <c r="Q78" s="79">
        <v>22</v>
      </c>
      <c r="R78" s="35"/>
    </row>
    <row r="79" spans="1:18" ht="128">
      <c r="A79" s="121">
        <v>86</v>
      </c>
      <c r="B79" s="119">
        <v>77</v>
      </c>
      <c r="C79" s="44" t="s">
        <v>10</v>
      </c>
      <c r="D79" s="46" t="s">
        <v>210</v>
      </c>
      <c r="E79" s="44" t="s">
        <v>10</v>
      </c>
      <c r="F79" s="44" t="s">
        <v>10</v>
      </c>
      <c r="G79" s="70"/>
      <c r="H79" s="35" t="s">
        <v>298</v>
      </c>
      <c r="I79" s="52" t="s">
        <v>108</v>
      </c>
      <c r="J79" s="35" t="s">
        <v>1003</v>
      </c>
      <c r="K79" s="70"/>
      <c r="L79" s="44">
        <v>522</v>
      </c>
      <c r="M79" s="44" t="s">
        <v>10</v>
      </c>
      <c r="N79" s="85" t="s">
        <v>1113</v>
      </c>
      <c r="O79" s="190" t="s">
        <v>1141</v>
      </c>
      <c r="P79" s="50" t="s">
        <v>43</v>
      </c>
      <c r="Q79" s="78"/>
      <c r="R79" s="35" t="s">
        <v>1119</v>
      </c>
    </row>
    <row r="80" spans="1:18" ht="16">
      <c r="A80" s="121">
        <v>94</v>
      </c>
      <c r="B80" s="119">
        <v>78</v>
      </c>
      <c r="C80" s="46"/>
      <c r="D80" s="46"/>
      <c r="E80" s="44" t="s">
        <v>8</v>
      </c>
      <c r="F80" s="44" t="s">
        <v>8</v>
      </c>
      <c r="G80" s="70"/>
      <c r="H80" s="13"/>
      <c r="I80" s="12"/>
      <c r="J80" s="12"/>
      <c r="K80" s="70"/>
      <c r="L80" s="46">
        <v>2593</v>
      </c>
      <c r="M80" s="46" t="s">
        <v>43</v>
      </c>
      <c r="N80" s="13" t="s">
        <v>901</v>
      </c>
      <c r="O80" s="40" t="s">
        <v>640</v>
      </c>
      <c r="P80" s="59" t="s">
        <v>51</v>
      </c>
      <c r="Q80" s="78"/>
      <c r="R80" s="35"/>
    </row>
    <row r="81" spans="1:18" ht="16">
      <c r="A81" s="121">
        <v>41</v>
      </c>
      <c r="B81" s="119">
        <v>79</v>
      </c>
      <c r="C81" s="46"/>
      <c r="D81" s="46"/>
      <c r="E81" s="44" t="s">
        <v>8</v>
      </c>
      <c r="F81" s="44" t="s">
        <v>8</v>
      </c>
      <c r="G81" s="70"/>
      <c r="H81" s="13"/>
      <c r="I81" s="12"/>
      <c r="J81" s="12"/>
      <c r="K81" s="70"/>
      <c r="L81" s="44">
        <v>2594</v>
      </c>
      <c r="M81" s="44" t="s">
        <v>43</v>
      </c>
      <c r="N81" s="35" t="s">
        <v>902</v>
      </c>
      <c r="O81" s="97" t="s">
        <v>1144</v>
      </c>
      <c r="P81" s="50" t="s">
        <v>43</v>
      </c>
      <c r="Q81" s="256">
        <v>20</v>
      </c>
      <c r="R81" s="35"/>
    </row>
    <row r="82" spans="1:18" ht="176">
      <c r="A82" s="121">
        <v>42</v>
      </c>
      <c r="B82" s="119">
        <v>80</v>
      </c>
      <c r="C82" s="46" t="s">
        <v>210</v>
      </c>
      <c r="D82" s="46" t="s">
        <v>210</v>
      </c>
      <c r="E82" s="44" t="s">
        <v>8</v>
      </c>
      <c r="F82" s="44" t="s">
        <v>8</v>
      </c>
      <c r="G82" s="70"/>
      <c r="H82" s="35" t="s">
        <v>106</v>
      </c>
      <c r="I82" s="35" t="s">
        <v>108</v>
      </c>
      <c r="J82" s="85" t="s">
        <v>899</v>
      </c>
      <c r="K82" s="70"/>
      <c r="L82" s="44">
        <v>2595</v>
      </c>
      <c r="M82" s="44" t="s">
        <v>43</v>
      </c>
      <c r="N82" s="35" t="s">
        <v>903</v>
      </c>
      <c r="O82" s="36" t="s">
        <v>904</v>
      </c>
      <c r="P82" s="59" t="s">
        <v>51</v>
      </c>
      <c r="Q82" s="256">
        <v>20</v>
      </c>
      <c r="R82" s="338" t="s">
        <v>1074</v>
      </c>
    </row>
    <row r="83" spans="1:18" ht="16">
      <c r="A83" s="121">
        <v>43</v>
      </c>
      <c r="B83" s="119">
        <v>81</v>
      </c>
      <c r="C83" s="46"/>
      <c r="D83" s="46"/>
      <c r="E83" s="44" t="s">
        <v>8</v>
      </c>
      <c r="F83" s="44" t="s">
        <v>8</v>
      </c>
      <c r="G83" s="70"/>
      <c r="H83" s="13"/>
      <c r="I83" s="12"/>
      <c r="J83" s="12"/>
      <c r="K83" s="70"/>
      <c r="L83" s="44">
        <v>2594</v>
      </c>
      <c r="M83" s="44" t="s">
        <v>43</v>
      </c>
      <c r="N83" s="35" t="s">
        <v>902</v>
      </c>
      <c r="O83" s="97" t="s">
        <v>1143</v>
      </c>
      <c r="P83" s="50" t="s">
        <v>43</v>
      </c>
      <c r="Q83" s="78"/>
      <c r="R83" s="35"/>
    </row>
    <row r="84" spans="1:18" ht="32">
      <c r="A84" s="121">
        <v>44</v>
      </c>
      <c r="B84" s="119">
        <v>82</v>
      </c>
      <c r="C84" s="46"/>
      <c r="D84" s="46"/>
      <c r="E84" s="44" t="s">
        <v>8</v>
      </c>
      <c r="F84" s="44" t="s">
        <v>8</v>
      </c>
      <c r="G84" s="70"/>
      <c r="H84" s="13"/>
      <c r="I84" s="12"/>
      <c r="J84" s="12"/>
      <c r="K84" s="70"/>
      <c r="L84" s="44">
        <v>2595</v>
      </c>
      <c r="M84" s="44" t="s">
        <v>43</v>
      </c>
      <c r="N84" s="35" t="s">
        <v>903</v>
      </c>
      <c r="O84" s="190" t="s">
        <v>363</v>
      </c>
      <c r="P84" s="59" t="s">
        <v>51</v>
      </c>
      <c r="Q84" s="78"/>
      <c r="R84" s="35" t="s">
        <v>898</v>
      </c>
    </row>
    <row r="85" spans="1:18" ht="16">
      <c r="A85" s="121">
        <v>95</v>
      </c>
      <c r="B85" s="119">
        <v>83</v>
      </c>
      <c r="C85" s="46"/>
      <c r="D85" s="46"/>
      <c r="E85" s="46"/>
      <c r="F85" s="46"/>
      <c r="G85" s="69"/>
      <c r="H85" s="13"/>
      <c r="I85" s="12"/>
      <c r="J85" s="12"/>
      <c r="K85" s="69"/>
      <c r="L85" s="46">
        <v>453</v>
      </c>
      <c r="M85" s="46" t="s">
        <v>10</v>
      </c>
      <c r="N85" s="13" t="s">
        <v>822</v>
      </c>
      <c r="O85" s="40" t="s">
        <v>638</v>
      </c>
      <c r="P85" s="59" t="s">
        <v>51</v>
      </c>
      <c r="Q85" s="78"/>
      <c r="R85" s="35"/>
    </row>
    <row r="86" spans="1:18" ht="32">
      <c r="A86" s="121">
        <v>79</v>
      </c>
      <c r="B86" s="119">
        <v>84</v>
      </c>
      <c r="C86" s="44" t="s">
        <v>10</v>
      </c>
      <c r="D86" s="46" t="s">
        <v>210</v>
      </c>
      <c r="E86" s="44" t="s">
        <v>10</v>
      </c>
      <c r="F86" s="44" t="s">
        <v>10</v>
      </c>
      <c r="G86" s="70"/>
      <c r="H86" s="35" t="s">
        <v>297</v>
      </c>
      <c r="I86" s="35" t="s">
        <v>61</v>
      </c>
      <c r="J86" s="35"/>
      <c r="K86" s="70"/>
      <c r="L86" s="44">
        <v>448</v>
      </c>
      <c r="M86" s="44" t="s">
        <v>10</v>
      </c>
      <c r="N86" s="35" t="s">
        <v>574</v>
      </c>
      <c r="O86" s="36" t="s">
        <v>192</v>
      </c>
      <c r="P86" s="59" t="s">
        <v>51</v>
      </c>
      <c r="Q86" s="78"/>
      <c r="R86" s="85" t="s">
        <v>317</v>
      </c>
    </row>
    <row r="87" spans="1:18" ht="16">
      <c r="A87" s="121">
        <v>80</v>
      </c>
      <c r="B87" s="119">
        <v>85</v>
      </c>
      <c r="C87" s="44" t="s">
        <v>10</v>
      </c>
      <c r="D87" s="46"/>
      <c r="E87" s="44" t="s">
        <v>10</v>
      </c>
      <c r="F87" s="44" t="s">
        <v>10</v>
      </c>
      <c r="G87" s="70"/>
      <c r="H87" s="13"/>
      <c r="I87" s="12"/>
      <c r="J87" s="13"/>
      <c r="K87" s="70"/>
      <c r="L87" s="44">
        <v>447</v>
      </c>
      <c r="M87" s="44" t="s">
        <v>10</v>
      </c>
      <c r="N87" s="35" t="s">
        <v>575</v>
      </c>
      <c r="O87" s="36" t="s">
        <v>315</v>
      </c>
      <c r="P87" s="59" t="s">
        <v>51</v>
      </c>
      <c r="Q87" s="78"/>
      <c r="R87" s="35"/>
    </row>
    <row r="88" spans="1:18" ht="16">
      <c r="A88" s="121">
        <v>81</v>
      </c>
      <c r="B88" s="119">
        <v>86</v>
      </c>
      <c r="C88" s="44" t="s">
        <v>10</v>
      </c>
      <c r="D88" s="46"/>
      <c r="E88" s="44" t="s">
        <v>10</v>
      </c>
      <c r="F88" s="44" t="s">
        <v>10</v>
      </c>
      <c r="G88" s="70"/>
      <c r="H88" s="13"/>
      <c r="I88" s="12"/>
      <c r="J88" s="13"/>
      <c r="K88" s="70"/>
      <c r="L88" s="44">
        <v>452</v>
      </c>
      <c r="M88" s="44" t="s">
        <v>10</v>
      </c>
      <c r="N88" s="35" t="s">
        <v>576</v>
      </c>
      <c r="O88" s="36" t="s">
        <v>275</v>
      </c>
      <c r="P88" s="59" t="s">
        <v>51</v>
      </c>
      <c r="Q88" s="78"/>
      <c r="R88" s="35"/>
    </row>
    <row r="89" spans="1:18" ht="16">
      <c r="A89" s="121">
        <v>82</v>
      </c>
      <c r="B89" s="119">
        <v>87</v>
      </c>
      <c r="C89" s="44" t="s">
        <v>10</v>
      </c>
      <c r="D89" s="44" t="s">
        <v>10</v>
      </c>
      <c r="E89" s="44" t="s">
        <v>10</v>
      </c>
      <c r="F89" s="44" t="s">
        <v>10</v>
      </c>
      <c r="G89" s="70"/>
      <c r="H89" s="35" t="s">
        <v>803</v>
      </c>
      <c r="I89" s="35" t="s">
        <v>396</v>
      </c>
      <c r="J89" s="35"/>
      <c r="K89" s="70"/>
      <c r="L89" s="44">
        <v>448</v>
      </c>
      <c r="M89" s="44" t="s">
        <v>10</v>
      </c>
      <c r="N89" s="35" t="s">
        <v>574</v>
      </c>
      <c r="O89" s="36" t="s">
        <v>192</v>
      </c>
      <c r="P89" s="59" t="s">
        <v>51</v>
      </c>
      <c r="Q89" s="78"/>
      <c r="R89" s="85"/>
    </row>
    <row r="90" spans="1:18" ht="32">
      <c r="A90" s="121">
        <v>83</v>
      </c>
      <c r="B90" s="119">
        <v>88</v>
      </c>
      <c r="C90" s="44" t="s">
        <v>10</v>
      </c>
      <c r="D90" s="44" t="s">
        <v>10</v>
      </c>
      <c r="E90" s="44" t="s">
        <v>10</v>
      </c>
      <c r="F90" s="44" t="s">
        <v>10</v>
      </c>
      <c r="G90" s="70"/>
      <c r="H90" s="13"/>
      <c r="I90" s="12"/>
      <c r="J90" s="13"/>
      <c r="K90" s="70"/>
      <c r="L90" s="44">
        <v>447</v>
      </c>
      <c r="M90" s="44" t="s">
        <v>10</v>
      </c>
      <c r="N90" s="35" t="s">
        <v>575</v>
      </c>
      <c r="O90" s="160" t="s">
        <v>324</v>
      </c>
      <c r="P90" s="59" t="s">
        <v>51</v>
      </c>
      <c r="Q90" s="78"/>
      <c r="R90" s="35"/>
    </row>
    <row r="91" spans="1:18" ht="16">
      <c r="A91" s="121">
        <v>84</v>
      </c>
      <c r="B91" s="119">
        <v>89</v>
      </c>
      <c r="C91" s="44" t="s">
        <v>10</v>
      </c>
      <c r="D91" s="44" t="s">
        <v>10</v>
      </c>
      <c r="E91" s="44" t="s">
        <v>10</v>
      </c>
      <c r="F91" s="44" t="s">
        <v>10</v>
      </c>
      <c r="G91" s="70"/>
      <c r="H91" s="13"/>
      <c r="I91" s="12"/>
      <c r="J91" s="13"/>
      <c r="K91" s="70"/>
      <c r="L91" s="44">
        <v>452</v>
      </c>
      <c r="M91" s="44" t="s">
        <v>10</v>
      </c>
      <c r="N91" s="35" t="s">
        <v>576</v>
      </c>
      <c r="O91" s="36" t="s">
        <v>327</v>
      </c>
      <c r="P91" s="59" t="s">
        <v>51</v>
      </c>
      <c r="Q91" s="78"/>
      <c r="R91" s="35"/>
    </row>
    <row r="92" spans="1:18" ht="16">
      <c r="A92" s="121">
        <v>85</v>
      </c>
      <c r="B92" s="119">
        <v>90</v>
      </c>
      <c r="C92" s="44" t="s">
        <v>10</v>
      </c>
      <c r="D92" s="44" t="s">
        <v>10</v>
      </c>
      <c r="E92" s="44" t="s">
        <v>10</v>
      </c>
      <c r="F92" s="44" t="s">
        <v>10</v>
      </c>
      <c r="G92" s="70"/>
      <c r="H92" s="13"/>
      <c r="I92" s="12"/>
      <c r="J92" s="13"/>
      <c r="K92" s="70"/>
      <c r="L92" s="44">
        <v>2376</v>
      </c>
      <c r="M92" s="44" t="s">
        <v>10</v>
      </c>
      <c r="N92" s="35" t="s">
        <v>823</v>
      </c>
      <c r="O92" s="36" t="s">
        <v>391</v>
      </c>
      <c r="P92" s="59" t="s">
        <v>51</v>
      </c>
      <c r="Q92" s="78"/>
      <c r="R92" s="35"/>
    </row>
    <row r="93" spans="1:18" ht="16">
      <c r="A93" s="121">
        <v>96</v>
      </c>
      <c r="B93" s="119">
        <v>91</v>
      </c>
      <c r="C93" s="46"/>
      <c r="D93" s="46"/>
      <c r="E93" s="46"/>
      <c r="F93" s="46"/>
      <c r="G93" s="69"/>
      <c r="H93" s="13"/>
      <c r="I93" s="12"/>
      <c r="J93" s="12"/>
      <c r="K93" s="69"/>
      <c r="L93" s="46">
        <v>1016</v>
      </c>
      <c r="M93" s="46" t="s">
        <v>10</v>
      </c>
      <c r="N93" s="13" t="s">
        <v>657</v>
      </c>
      <c r="O93" s="13" t="s">
        <v>656</v>
      </c>
      <c r="P93" s="59" t="s">
        <v>51</v>
      </c>
      <c r="Q93" s="78"/>
      <c r="R93" s="5"/>
    </row>
    <row r="94" spans="1:18" ht="16">
      <c r="A94" s="121">
        <v>74</v>
      </c>
      <c r="B94" s="119">
        <v>92</v>
      </c>
      <c r="C94" s="44" t="s">
        <v>10</v>
      </c>
      <c r="D94" s="44" t="s">
        <v>10</v>
      </c>
      <c r="E94" s="44" t="s">
        <v>10</v>
      </c>
      <c r="F94" s="44" t="s">
        <v>10</v>
      </c>
      <c r="G94" s="69"/>
      <c r="H94" s="35" t="s">
        <v>371</v>
      </c>
      <c r="I94" s="35" t="s">
        <v>40</v>
      </c>
      <c r="J94" s="76"/>
      <c r="K94" s="69"/>
      <c r="L94" s="45">
        <v>1012</v>
      </c>
      <c r="M94" s="44" t="s">
        <v>10</v>
      </c>
      <c r="N94" s="35" t="s">
        <v>658</v>
      </c>
      <c r="O94" s="36"/>
      <c r="P94" s="59" t="s">
        <v>51</v>
      </c>
      <c r="Q94" s="78"/>
      <c r="R94" s="35"/>
    </row>
    <row r="95" spans="1:18" ht="16">
      <c r="A95" s="121">
        <v>75</v>
      </c>
      <c r="B95" s="119">
        <v>93</v>
      </c>
      <c r="C95" s="44" t="s">
        <v>10</v>
      </c>
      <c r="D95" s="44" t="s">
        <v>10</v>
      </c>
      <c r="E95" s="44" t="s">
        <v>10</v>
      </c>
      <c r="F95" s="44" t="s">
        <v>10</v>
      </c>
      <c r="G95" s="69"/>
      <c r="H95" s="13"/>
      <c r="I95" s="12"/>
      <c r="J95" s="13"/>
      <c r="K95" s="69"/>
      <c r="L95" s="44">
        <v>1013</v>
      </c>
      <c r="M95" s="44" t="s">
        <v>10</v>
      </c>
      <c r="N95" s="35" t="s">
        <v>659</v>
      </c>
      <c r="O95" s="36" t="s">
        <v>48</v>
      </c>
      <c r="P95" s="59" t="s">
        <v>51</v>
      </c>
      <c r="Q95" s="65">
        <v>7</v>
      </c>
      <c r="R95" s="35"/>
    </row>
    <row r="96" spans="1:18" ht="64">
      <c r="A96" s="121">
        <v>2</v>
      </c>
      <c r="B96" s="119">
        <v>94</v>
      </c>
      <c r="C96" s="44" t="s">
        <v>8</v>
      </c>
      <c r="D96" s="44" t="s">
        <v>8</v>
      </c>
      <c r="E96" s="44" t="s">
        <v>8</v>
      </c>
      <c r="F96" s="44" t="s">
        <v>8</v>
      </c>
      <c r="G96" s="70"/>
      <c r="H96" s="35" t="s">
        <v>280</v>
      </c>
      <c r="I96" s="35" t="s">
        <v>108</v>
      </c>
      <c r="J96" s="85" t="s">
        <v>843</v>
      </c>
      <c r="K96" s="70"/>
      <c r="L96" s="46"/>
      <c r="M96" s="46"/>
      <c r="N96" s="13"/>
      <c r="O96" s="13"/>
      <c r="P96" s="46"/>
      <c r="Q96" s="65">
        <v>16</v>
      </c>
      <c r="R96" s="35" t="s">
        <v>303</v>
      </c>
    </row>
    <row r="97" spans="1:18" ht="16">
      <c r="A97" s="121">
        <v>3</v>
      </c>
      <c r="B97" s="119">
        <v>95</v>
      </c>
      <c r="C97" s="44" t="s">
        <v>10</v>
      </c>
      <c r="D97" s="44" t="s">
        <v>10</v>
      </c>
      <c r="E97" s="44" t="s">
        <v>10</v>
      </c>
      <c r="F97" s="44" t="s">
        <v>10</v>
      </c>
      <c r="G97" s="70"/>
      <c r="H97" s="51" t="s">
        <v>372</v>
      </c>
      <c r="I97" s="35" t="s">
        <v>380</v>
      </c>
      <c r="J97" s="35"/>
      <c r="K97" s="70"/>
      <c r="L97" s="46"/>
      <c r="M97" s="46"/>
      <c r="N97" s="13"/>
      <c r="O97" s="13"/>
      <c r="P97" s="46"/>
      <c r="Q97" s="44"/>
      <c r="R97" s="35" t="s">
        <v>303</v>
      </c>
    </row>
    <row r="98" spans="1:18" ht="16">
      <c r="A98" s="121">
        <v>4</v>
      </c>
      <c r="B98" s="119">
        <v>96</v>
      </c>
      <c r="C98" s="44" t="s">
        <v>191</v>
      </c>
      <c r="D98" s="44" t="s">
        <v>8</v>
      </c>
      <c r="E98" s="44" t="s">
        <v>8</v>
      </c>
      <c r="F98" s="44" t="s">
        <v>191</v>
      </c>
      <c r="G98" s="70"/>
      <c r="H98" s="51" t="s">
        <v>261</v>
      </c>
      <c r="I98" s="35" t="s">
        <v>398</v>
      </c>
      <c r="J98" s="35"/>
      <c r="K98" s="70"/>
      <c r="L98" s="46"/>
      <c r="M98" s="46"/>
      <c r="N98" s="13"/>
      <c r="O98" s="13"/>
      <c r="P98" s="46"/>
      <c r="Q98" s="44"/>
      <c r="R98" s="35" t="s">
        <v>303</v>
      </c>
    </row>
    <row r="100" spans="1:18">
      <c r="E100" s="81" t="s">
        <v>30</v>
      </c>
      <c r="F100" s="54"/>
      <c r="H100" t="str">
        <f>'FIX ExecutionReport'!N130</f>
        <v>Sort rows by marking all cells in top left corner, make sure to mark checkbox 'My list has headers'</v>
      </c>
    </row>
    <row r="101" spans="1:18">
      <c r="E101" s="80"/>
      <c r="H101" t="str">
        <f>'FIX ExecutionReport'!N131</f>
        <v xml:space="preserve">- Sort rows with fields by column A (CAT #) to see the fields in the order of the CAT message </v>
      </c>
    </row>
    <row r="102" spans="1:18">
      <c r="E102" s="80"/>
      <c r="H102" t="str">
        <f>'FIX ExecutionReport'!N132</f>
        <v xml:space="preserve">- Sort rows with fields by column B (FIX #) to see the fields in the order of the FIX message </v>
      </c>
    </row>
    <row r="103" spans="1:18">
      <c r="E103" s="9"/>
      <c r="H103" t="str">
        <f>'FIX ExecutionReport'!N133</f>
        <v>FIX fields of repeating groups may occur multiple times if &gt;1 CAT fields are mapped into the same FIXrepeating group</v>
      </c>
    </row>
    <row r="104" spans="1:18">
      <c r="E104" s="9"/>
      <c r="H104" t="str">
        <f>'FIX ExecutionReport'!N134</f>
        <v>Nested fields are shown with one or more "&gt;" (number of "&gt;" indicates nesting level)</v>
      </c>
    </row>
    <row r="105" spans="1:18">
      <c r="E105" s="9"/>
      <c r="H105" t="str">
        <f>'FIX ExecutionReport'!N135</f>
        <v>Row D indicates that additional CAT events being mapped to the same FIX message would be shown in the same Excel sheet</v>
      </c>
    </row>
    <row r="106" spans="1:18">
      <c r="E106" s="9"/>
      <c r="H106" t="str">
        <f>'FIX ExecutionReport'!N136</f>
        <v>"Req'd" indicates whether this FIX field is required in the given context, i.e. required by FIX and/or CAT</v>
      </c>
    </row>
    <row r="107" spans="1:18">
      <c r="E107" s="9"/>
      <c r="H107" s="159" t="str">
        <f>'FIX ExecutionReport'!N137</f>
        <v>CAT field name with "*" means that the field is shown multiple times, e.g. to distinguish different mappings for different CAT events</v>
      </c>
      <c r="I107" s="159"/>
      <c r="J107" s="159"/>
      <c r="K107" s="159"/>
      <c r="L107" s="309"/>
      <c r="M107" s="309"/>
    </row>
    <row r="109" spans="1:18" ht="24">
      <c r="H109" s="103" t="str">
        <f>H2</f>
        <v>FINAL VERSION (CAT PHASE 2A) WITH NEW TAGS AND VALUES</v>
      </c>
    </row>
  </sheetData>
  <sortState xmlns:xlrd2="http://schemas.microsoft.com/office/spreadsheetml/2017/richdata2" ref="A2:R110">
    <sortCondition ref="B2:B110"/>
  </sortState>
  <phoneticPr fontId="38" type="noConversion"/>
  <pageMargins left="0.7" right="0.7" top="0.78740157499999996" bottom="0.78740157499999996" header="0.3" footer="0.3"/>
  <pageSetup paperSize="9"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2788A-00DA-FC46-88C7-612F2AE80A22}">
  <dimension ref="A1:P81"/>
  <sheetViews>
    <sheetView tabSelected="1" zoomScale="130" zoomScaleNormal="130" workbookViewId="0">
      <pane ySplit="1" topLeftCell="A2" activePane="bottomLeft" state="frozen"/>
      <selection pane="bottomLeft" activeCell="P19" sqref="P19"/>
    </sheetView>
  </sheetViews>
  <sheetFormatPr baseColWidth="10" defaultColWidth="8.83203125" defaultRowHeight="15"/>
  <cols>
    <col min="1" max="1" width="3.5" bestFit="1" customWidth="1"/>
    <col min="2" max="2" width="3" bestFit="1" customWidth="1"/>
    <col min="3" max="3" width="3.6640625" style="47" bestFit="1" customWidth="1"/>
    <col min="4" max="4" width="3.6640625" style="47" customWidth="1"/>
    <col min="5" max="5" width="1" customWidth="1"/>
    <col min="6" max="6" width="19.83203125" customWidth="1"/>
    <col min="7" max="7" width="19.6640625" customWidth="1"/>
    <col min="8" max="8" width="31.33203125" customWidth="1"/>
    <col min="9" max="9" width="1" customWidth="1"/>
    <col min="10" max="10" width="5.5" bestFit="1" customWidth="1"/>
    <col min="11" max="11" width="6.1640625" bestFit="1" customWidth="1"/>
    <col min="12" max="12" width="25" customWidth="1"/>
    <col min="13" max="13" width="32.83203125" customWidth="1"/>
    <col min="14" max="14" width="4.5" style="47" bestFit="1" customWidth="1"/>
    <col min="15" max="15" width="4.5" style="2" customWidth="1"/>
    <col min="16" max="16" width="32.83203125" customWidth="1"/>
  </cols>
  <sheetData>
    <row r="1" spans="1:16" ht="38" thickBot="1">
      <c r="A1" s="120" t="s">
        <v>15</v>
      </c>
      <c r="B1" s="120" t="s">
        <v>16</v>
      </c>
      <c r="C1" s="118" t="s">
        <v>154</v>
      </c>
      <c r="D1" s="118" t="s">
        <v>155</v>
      </c>
      <c r="E1" s="68"/>
      <c r="F1" s="3" t="s">
        <v>35</v>
      </c>
      <c r="G1" s="3" t="s">
        <v>36</v>
      </c>
      <c r="H1" s="3" t="s">
        <v>14</v>
      </c>
      <c r="I1" s="68"/>
      <c r="J1" s="67" t="s">
        <v>13</v>
      </c>
      <c r="K1" s="67" t="s">
        <v>42</v>
      </c>
      <c r="L1" s="3" t="s">
        <v>35</v>
      </c>
      <c r="M1" s="3" t="s">
        <v>14</v>
      </c>
      <c r="N1" s="67" t="s">
        <v>50</v>
      </c>
      <c r="O1" s="67" t="s">
        <v>302</v>
      </c>
      <c r="P1" s="3" t="s">
        <v>7</v>
      </c>
    </row>
    <row r="2" spans="1:16" ht="24">
      <c r="A2" s="119">
        <v>0</v>
      </c>
      <c r="B2" s="119">
        <v>0</v>
      </c>
      <c r="C2" s="161"/>
      <c r="D2" s="161"/>
      <c r="E2" s="69"/>
      <c r="F2" s="162" t="str">
        <f>'FIX ExecutionReport'!N2</f>
        <v>FINAL VERSION (CAT PHASE 2A) WITH NEW TAGS AND VALUES</v>
      </c>
      <c r="G2" s="12"/>
      <c r="H2" s="12"/>
      <c r="I2" s="69"/>
      <c r="J2" s="163"/>
      <c r="K2" s="163"/>
      <c r="L2" s="164"/>
      <c r="M2" s="165"/>
      <c r="N2" s="166"/>
      <c r="O2" s="166"/>
      <c r="P2" s="164"/>
    </row>
    <row r="3" spans="1:16" ht="16">
      <c r="A3" s="119">
        <v>1</v>
      </c>
      <c r="B3" s="119">
        <v>1</v>
      </c>
      <c r="C3" s="163"/>
      <c r="D3" s="163"/>
      <c r="E3" s="69"/>
      <c r="F3" s="39"/>
      <c r="G3" s="12"/>
      <c r="H3" s="12"/>
      <c r="I3" s="69"/>
      <c r="J3" s="163">
        <v>35</v>
      </c>
      <c r="K3" s="163" t="s">
        <v>43</v>
      </c>
      <c r="L3" s="164" t="s">
        <v>31</v>
      </c>
      <c r="M3" s="165" t="s">
        <v>230</v>
      </c>
      <c r="N3" s="166" t="s">
        <v>51</v>
      </c>
      <c r="O3" s="166"/>
      <c r="P3" s="164"/>
    </row>
    <row r="4" spans="1:16" ht="16">
      <c r="A4" s="119">
        <v>5</v>
      </c>
      <c r="B4" s="119">
        <v>2</v>
      </c>
      <c r="C4" s="4" t="s">
        <v>8</v>
      </c>
      <c r="D4" s="167" t="s">
        <v>8</v>
      </c>
      <c r="E4" s="168"/>
      <c r="F4" s="92" t="s">
        <v>9</v>
      </c>
      <c r="G4" s="132" t="s">
        <v>1</v>
      </c>
      <c r="H4" s="85" t="s">
        <v>559</v>
      </c>
      <c r="I4" s="168"/>
      <c r="J4" s="167">
        <v>1934</v>
      </c>
      <c r="K4" s="167" t="s">
        <v>43</v>
      </c>
      <c r="L4" s="132" t="s">
        <v>215</v>
      </c>
      <c r="M4" s="85" t="s">
        <v>934</v>
      </c>
      <c r="N4" s="50" t="s">
        <v>43</v>
      </c>
      <c r="O4" s="172">
        <v>4</v>
      </c>
      <c r="P4" s="132"/>
    </row>
    <row r="5" spans="1:16" ht="16">
      <c r="A5" s="119">
        <v>50</v>
      </c>
      <c r="B5" s="119">
        <v>3</v>
      </c>
      <c r="C5" s="163"/>
      <c r="D5" s="163"/>
      <c r="E5" s="69"/>
      <c r="F5" s="39"/>
      <c r="G5" s="12"/>
      <c r="H5" s="12"/>
      <c r="I5" s="69"/>
      <c r="J5" s="44">
        <v>460</v>
      </c>
      <c r="K5" s="44" t="s">
        <v>51</v>
      </c>
      <c r="L5" s="85" t="s">
        <v>1025</v>
      </c>
      <c r="M5" s="85" t="s">
        <v>1026</v>
      </c>
      <c r="N5" s="59" t="s">
        <v>51</v>
      </c>
      <c r="O5" s="44"/>
      <c r="P5" s="35" t="s">
        <v>1027</v>
      </c>
    </row>
    <row r="6" spans="1:16" ht="16">
      <c r="A6" s="119">
        <v>51</v>
      </c>
      <c r="B6" s="119">
        <v>4</v>
      </c>
      <c r="C6" s="163"/>
      <c r="D6" s="163"/>
      <c r="E6" s="69"/>
      <c r="F6" s="39"/>
      <c r="G6" s="12"/>
      <c r="H6" s="12"/>
      <c r="I6" s="69"/>
      <c r="J6" s="44">
        <v>167</v>
      </c>
      <c r="K6" s="44" t="s">
        <v>51</v>
      </c>
      <c r="L6" s="85" t="s">
        <v>1028</v>
      </c>
      <c r="M6" s="85" t="s">
        <v>1029</v>
      </c>
      <c r="N6" s="59" t="s">
        <v>51</v>
      </c>
      <c r="O6" s="44"/>
      <c r="P6" s="35" t="s">
        <v>1030</v>
      </c>
    </row>
    <row r="7" spans="1:16" ht="16">
      <c r="A7" s="119">
        <v>12</v>
      </c>
      <c r="B7" s="119">
        <v>5</v>
      </c>
      <c r="C7" s="167" t="s">
        <v>8</v>
      </c>
      <c r="D7" s="167" t="s">
        <v>8</v>
      </c>
      <c r="E7" s="168"/>
      <c r="F7" s="92" t="s">
        <v>58</v>
      </c>
      <c r="G7" s="170" t="s">
        <v>59</v>
      </c>
      <c r="H7" s="170"/>
      <c r="I7" s="168"/>
      <c r="J7" s="167">
        <v>55</v>
      </c>
      <c r="K7" s="167" t="s">
        <v>43</v>
      </c>
      <c r="L7" s="132" t="s">
        <v>59</v>
      </c>
      <c r="M7" s="171"/>
      <c r="N7" s="172" t="s">
        <v>51</v>
      </c>
      <c r="O7" s="173"/>
      <c r="P7" s="183"/>
    </row>
    <row r="8" spans="1:16" ht="16">
      <c r="A8" s="119">
        <v>25</v>
      </c>
      <c r="B8" s="119">
        <v>6</v>
      </c>
      <c r="C8" s="167" t="s">
        <v>10</v>
      </c>
      <c r="D8" s="163" t="s">
        <v>210</v>
      </c>
      <c r="E8" s="69"/>
      <c r="F8" s="92" t="s">
        <v>89</v>
      </c>
      <c r="G8" s="85" t="s">
        <v>114</v>
      </c>
      <c r="H8" s="132"/>
      <c r="I8" s="69"/>
      <c r="J8" s="167">
        <v>100</v>
      </c>
      <c r="K8" s="167" t="s">
        <v>10</v>
      </c>
      <c r="L8" s="132" t="s">
        <v>257</v>
      </c>
      <c r="M8" s="132"/>
      <c r="N8" s="172" t="s">
        <v>51</v>
      </c>
      <c r="O8" s="173"/>
      <c r="P8" s="183"/>
    </row>
    <row r="9" spans="1:16" ht="48">
      <c r="A9" s="119">
        <v>26</v>
      </c>
      <c r="B9" s="119">
        <v>7</v>
      </c>
      <c r="C9" s="163" t="s">
        <v>210</v>
      </c>
      <c r="D9" s="163" t="s">
        <v>210</v>
      </c>
      <c r="E9" s="69"/>
      <c r="F9" s="358" t="s">
        <v>90</v>
      </c>
      <c r="G9" s="359" t="s">
        <v>108</v>
      </c>
      <c r="H9" s="359" t="s">
        <v>122</v>
      </c>
      <c r="I9" s="69"/>
      <c r="J9" s="182">
        <v>1133</v>
      </c>
      <c r="K9" s="182" t="s">
        <v>10</v>
      </c>
      <c r="L9" s="183" t="s">
        <v>564</v>
      </c>
      <c r="M9" s="160" t="s">
        <v>565</v>
      </c>
      <c r="N9" s="172"/>
      <c r="O9" s="169">
        <v>18</v>
      </c>
      <c r="P9" s="183" t="s">
        <v>336</v>
      </c>
    </row>
    <row r="10" spans="1:16" ht="16">
      <c r="A10" s="119">
        <v>21</v>
      </c>
      <c r="B10" s="119">
        <v>8</v>
      </c>
      <c r="C10" s="167" t="s">
        <v>10</v>
      </c>
      <c r="D10" s="167" t="s">
        <v>10</v>
      </c>
      <c r="E10" s="69"/>
      <c r="F10" s="132" t="s">
        <v>78</v>
      </c>
      <c r="G10" s="170" t="s">
        <v>203</v>
      </c>
      <c r="H10" s="170"/>
      <c r="I10" s="69"/>
      <c r="J10" s="44">
        <v>1166</v>
      </c>
      <c r="K10" s="44" t="s">
        <v>10</v>
      </c>
      <c r="L10" s="35" t="s">
        <v>981</v>
      </c>
      <c r="M10" s="36"/>
      <c r="N10" s="59" t="s">
        <v>51</v>
      </c>
      <c r="O10" s="44"/>
      <c r="P10" s="35"/>
    </row>
    <row r="11" spans="1:16" ht="16">
      <c r="A11" s="119">
        <v>11</v>
      </c>
      <c r="B11" s="119">
        <v>9</v>
      </c>
      <c r="C11" s="167" t="s">
        <v>8</v>
      </c>
      <c r="D11" s="167" t="s">
        <v>8</v>
      </c>
      <c r="E11" s="69"/>
      <c r="F11" s="92" t="s">
        <v>104</v>
      </c>
      <c r="G11" s="184" t="s">
        <v>398</v>
      </c>
      <c r="H11" s="132"/>
      <c r="I11" s="69"/>
      <c r="J11" s="167">
        <v>117</v>
      </c>
      <c r="K11" s="167" t="s">
        <v>43</v>
      </c>
      <c r="L11" s="132" t="s">
        <v>128</v>
      </c>
      <c r="M11" s="171"/>
      <c r="N11" s="172" t="s">
        <v>51</v>
      </c>
      <c r="O11" s="173"/>
      <c r="P11" s="167"/>
    </row>
    <row r="12" spans="1:16" ht="16">
      <c r="A12" s="119">
        <v>27</v>
      </c>
      <c r="B12" s="119">
        <v>10</v>
      </c>
      <c r="C12" s="167" t="s">
        <v>10</v>
      </c>
      <c r="D12" s="163" t="s">
        <v>210</v>
      </c>
      <c r="E12" s="69"/>
      <c r="F12" s="92" t="s">
        <v>219</v>
      </c>
      <c r="G12" s="184" t="s">
        <v>398</v>
      </c>
      <c r="H12" s="170"/>
      <c r="I12" s="69"/>
      <c r="J12" s="163"/>
      <c r="K12" s="163"/>
      <c r="L12" s="164"/>
      <c r="M12" s="165"/>
      <c r="N12" s="172" t="s">
        <v>51</v>
      </c>
      <c r="O12" s="173"/>
      <c r="P12" s="174" t="s">
        <v>569</v>
      </c>
    </row>
    <row r="13" spans="1:16" ht="32">
      <c r="A13" s="119">
        <v>49</v>
      </c>
      <c r="B13" s="119">
        <v>11</v>
      </c>
      <c r="C13" s="163" t="s">
        <v>210</v>
      </c>
      <c r="D13" s="167" t="s">
        <v>8</v>
      </c>
      <c r="E13" s="69"/>
      <c r="F13" s="92" t="s">
        <v>405</v>
      </c>
      <c r="G13" s="184" t="s">
        <v>398</v>
      </c>
      <c r="H13" s="170"/>
      <c r="I13" s="69"/>
      <c r="J13" s="167">
        <v>1751</v>
      </c>
      <c r="K13" s="167" t="s">
        <v>43</v>
      </c>
      <c r="L13" s="132" t="s">
        <v>260</v>
      </c>
      <c r="M13" s="171"/>
      <c r="N13" s="172" t="s">
        <v>51</v>
      </c>
      <c r="O13" s="173"/>
      <c r="P13" s="132" t="s">
        <v>264</v>
      </c>
    </row>
    <row r="14" spans="1:16" ht="32">
      <c r="A14" s="119">
        <v>28</v>
      </c>
      <c r="B14" s="119">
        <v>12</v>
      </c>
      <c r="C14" s="167" t="s">
        <v>8</v>
      </c>
      <c r="D14" s="167" t="s">
        <v>8</v>
      </c>
      <c r="E14" s="69"/>
      <c r="F14" s="132" t="s">
        <v>220</v>
      </c>
      <c r="G14" s="183" t="s">
        <v>41</v>
      </c>
      <c r="H14" s="132" t="s">
        <v>57</v>
      </c>
      <c r="I14" s="69"/>
      <c r="J14" s="355">
        <v>2837</v>
      </c>
      <c r="K14" s="167" t="s">
        <v>43</v>
      </c>
      <c r="L14" s="98" t="s">
        <v>907</v>
      </c>
      <c r="M14" s="96" t="s">
        <v>908</v>
      </c>
      <c r="N14" s="50" t="s">
        <v>43</v>
      </c>
      <c r="O14" s="173"/>
      <c r="P14" s="132"/>
    </row>
    <row r="15" spans="1:16" ht="16">
      <c r="A15" s="119">
        <v>15</v>
      </c>
      <c r="B15" s="119">
        <v>13</v>
      </c>
      <c r="C15" s="167" t="s">
        <v>10</v>
      </c>
      <c r="D15" s="167" t="s">
        <v>10</v>
      </c>
      <c r="E15" s="69"/>
      <c r="F15" s="132" t="s">
        <v>193</v>
      </c>
      <c r="G15" s="184" t="s">
        <v>398</v>
      </c>
      <c r="H15" s="132"/>
      <c r="I15" s="69"/>
      <c r="J15" s="167">
        <v>1080</v>
      </c>
      <c r="K15" s="167" t="s">
        <v>10</v>
      </c>
      <c r="L15" s="132" t="s">
        <v>262</v>
      </c>
      <c r="M15" s="171"/>
      <c r="N15" s="50" t="s">
        <v>43</v>
      </c>
      <c r="O15" s="173"/>
      <c r="P15" s="365" t="s">
        <v>266</v>
      </c>
    </row>
    <row r="16" spans="1:16" ht="16">
      <c r="A16" s="119">
        <v>16</v>
      </c>
      <c r="B16" s="119">
        <v>14</v>
      </c>
      <c r="C16" s="167" t="s">
        <v>10</v>
      </c>
      <c r="D16" s="167" t="s">
        <v>10</v>
      </c>
      <c r="E16" s="69"/>
      <c r="F16" s="164"/>
      <c r="G16" s="164"/>
      <c r="H16" s="164"/>
      <c r="I16" s="69"/>
      <c r="J16" s="182">
        <v>1081</v>
      </c>
      <c r="K16" s="182" t="s">
        <v>10</v>
      </c>
      <c r="L16" s="183" t="s">
        <v>217</v>
      </c>
      <c r="M16" s="97" t="s">
        <v>1139</v>
      </c>
      <c r="N16" s="50" t="s">
        <v>43</v>
      </c>
      <c r="O16" s="173"/>
      <c r="P16" s="365" t="s">
        <v>266</v>
      </c>
    </row>
    <row r="17" spans="1:16" ht="16">
      <c r="A17" s="119">
        <v>29</v>
      </c>
      <c r="B17" s="119">
        <v>15</v>
      </c>
      <c r="C17" s="167" t="s">
        <v>10</v>
      </c>
      <c r="D17" s="167" t="s">
        <v>10</v>
      </c>
      <c r="E17" s="69"/>
      <c r="F17" s="132" t="s">
        <v>221</v>
      </c>
      <c r="G17" s="132" t="s">
        <v>109</v>
      </c>
      <c r="H17" s="132"/>
      <c r="I17" s="69"/>
      <c r="J17" s="182">
        <v>132</v>
      </c>
      <c r="K17" s="182" t="s">
        <v>10</v>
      </c>
      <c r="L17" s="183" t="s">
        <v>231</v>
      </c>
      <c r="M17" s="311"/>
      <c r="N17" s="172" t="s">
        <v>51</v>
      </c>
      <c r="O17" s="173"/>
      <c r="P17" s="132"/>
    </row>
    <row r="18" spans="1:16" ht="16">
      <c r="A18" s="119">
        <v>30</v>
      </c>
      <c r="B18" s="119">
        <v>16</v>
      </c>
      <c r="C18" s="167" t="s">
        <v>10</v>
      </c>
      <c r="D18" s="167" t="s">
        <v>10</v>
      </c>
      <c r="E18" s="168"/>
      <c r="F18" s="132" t="s">
        <v>222</v>
      </c>
      <c r="G18" s="132" t="s">
        <v>110</v>
      </c>
      <c r="H18" s="132"/>
      <c r="I18" s="168"/>
      <c r="J18" s="182">
        <v>134</v>
      </c>
      <c r="K18" s="182" t="s">
        <v>10</v>
      </c>
      <c r="L18" s="183" t="s">
        <v>232</v>
      </c>
      <c r="M18" s="311"/>
      <c r="N18" s="172" t="s">
        <v>51</v>
      </c>
      <c r="O18" s="173"/>
      <c r="P18" s="132"/>
    </row>
    <row r="19" spans="1:16" ht="16">
      <c r="A19" s="119">
        <v>31</v>
      </c>
      <c r="B19" s="119">
        <v>17</v>
      </c>
      <c r="C19" s="167" t="s">
        <v>10</v>
      </c>
      <c r="D19" s="167" t="s">
        <v>10</v>
      </c>
      <c r="E19" s="168"/>
      <c r="F19" s="132" t="s">
        <v>223</v>
      </c>
      <c r="G19" s="132" t="s">
        <v>109</v>
      </c>
      <c r="H19" s="132"/>
      <c r="I19" s="168"/>
      <c r="J19" s="182">
        <v>133</v>
      </c>
      <c r="K19" s="182" t="s">
        <v>10</v>
      </c>
      <c r="L19" s="183" t="s">
        <v>233</v>
      </c>
      <c r="M19" s="311"/>
      <c r="N19" s="172" t="s">
        <v>51</v>
      </c>
      <c r="O19" s="173"/>
      <c r="P19" s="132"/>
    </row>
    <row r="20" spans="1:16" ht="16">
      <c r="A20" s="119">
        <v>32</v>
      </c>
      <c r="B20" s="119">
        <v>18</v>
      </c>
      <c r="C20" s="167" t="s">
        <v>10</v>
      </c>
      <c r="D20" s="167" t="s">
        <v>10</v>
      </c>
      <c r="E20" s="175"/>
      <c r="F20" s="132" t="s">
        <v>224</v>
      </c>
      <c r="G20" s="132" t="s">
        <v>110</v>
      </c>
      <c r="H20" s="170"/>
      <c r="I20" s="175"/>
      <c r="J20" s="182">
        <v>135</v>
      </c>
      <c r="K20" s="182" t="s">
        <v>10</v>
      </c>
      <c r="L20" s="183" t="s">
        <v>234</v>
      </c>
      <c r="M20" s="311"/>
      <c r="N20" s="172" t="s">
        <v>51</v>
      </c>
      <c r="O20" s="173"/>
      <c r="P20" s="132"/>
    </row>
    <row r="21" spans="1:16" ht="128">
      <c r="A21" s="119">
        <v>36</v>
      </c>
      <c r="B21" s="119">
        <v>19</v>
      </c>
      <c r="C21" s="167" t="s">
        <v>10</v>
      </c>
      <c r="D21" s="163" t="s">
        <v>210</v>
      </c>
      <c r="E21" s="168"/>
      <c r="F21" s="132" t="s">
        <v>205</v>
      </c>
      <c r="G21" s="176" t="s">
        <v>108</v>
      </c>
      <c r="H21" s="35" t="s">
        <v>1003</v>
      </c>
      <c r="I21" s="168"/>
      <c r="J21" s="44">
        <v>522</v>
      </c>
      <c r="K21" s="44" t="s">
        <v>10</v>
      </c>
      <c r="L21" s="85" t="s">
        <v>1113</v>
      </c>
      <c r="M21" s="190" t="s">
        <v>1141</v>
      </c>
      <c r="N21" s="50" t="s">
        <v>43</v>
      </c>
      <c r="O21" s="78"/>
      <c r="P21" s="35" t="s">
        <v>1119</v>
      </c>
    </row>
    <row r="22" spans="1:16" ht="64">
      <c r="A22" s="119">
        <v>37</v>
      </c>
      <c r="B22" s="119">
        <v>20</v>
      </c>
      <c r="C22" s="167" t="s">
        <v>8</v>
      </c>
      <c r="D22" s="167" t="s">
        <v>8</v>
      </c>
      <c r="E22" s="168"/>
      <c r="F22" s="132" t="s">
        <v>225</v>
      </c>
      <c r="G22" s="132" t="s">
        <v>108</v>
      </c>
      <c r="H22" s="132" t="s">
        <v>228</v>
      </c>
      <c r="I22" s="168"/>
      <c r="J22" s="182">
        <v>377</v>
      </c>
      <c r="K22" s="182" t="s">
        <v>43</v>
      </c>
      <c r="L22" s="183" t="s">
        <v>1109</v>
      </c>
      <c r="M22" s="364" t="s">
        <v>1110</v>
      </c>
      <c r="N22" s="50" t="s">
        <v>43</v>
      </c>
      <c r="O22" s="172">
        <v>24</v>
      </c>
      <c r="P22" s="183" t="s">
        <v>1101</v>
      </c>
    </row>
    <row r="23" spans="1:16" ht="16">
      <c r="A23" s="119">
        <v>52</v>
      </c>
      <c r="B23" s="119">
        <v>21</v>
      </c>
      <c r="C23" s="163"/>
      <c r="D23" s="163"/>
      <c r="E23" s="168"/>
      <c r="F23" s="61"/>
      <c r="G23" s="164"/>
      <c r="H23" s="164"/>
      <c r="I23" s="168"/>
      <c r="J23" s="46">
        <v>453</v>
      </c>
      <c r="K23" s="46" t="s">
        <v>43</v>
      </c>
      <c r="L23" s="13" t="s">
        <v>279</v>
      </c>
      <c r="M23" s="40" t="s">
        <v>638</v>
      </c>
      <c r="N23" s="172" t="s">
        <v>51</v>
      </c>
      <c r="O23" s="173"/>
      <c r="P23" s="132"/>
    </row>
    <row r="24" spans="1:16" ht="16">
      <c r="A24" s="119">
        <v>6</v>
      </c>
      <c r="B24" s="119">
        <v>22</v>
      </c>
      <c r="C24" s="167" t="s">
        <v>191</v>
      </c>
      <c r="D24" s="167" t="s">
        <v>191</v>
      </c>
      <c r="E24" s="69"/>
      <c r="F24" s="92" t="s">
        <v>287</v>
      </c>
      <c r="G24" s="183" t="s">
        <v>396</v>
      </c>
      <c r="H24" s="132"/>
      <c r="I24" s="69"/>
      <c r="J24" s="167">
        <v>448</v>
      </c>
      <c r="K24" s="167" t="s">
        <v>10</v>
      </c>
      <c r="L24" s="132" t="s">
        <v>356</v>
      </c>
      <c r="M24" s="171" t="s">
        <v>192</v>
      </c>
      <c r="N24" s="172" t="s">
        <v>51</v>
      </c>
      <c r="O24" s="173"/>
      <c r="P24" s="132"/>
    </row>
    <row r="25" spans="1:16" ht="32">
      <c r="A25" s="119">
        <v>7</v>
      </c>
      <c r="B25" s="119">
        <v>23</v>
      </c>
      <c r="C25" s="167" t="s">
        <v>191</v>
      </c>
      <c r="D25" s="167" t="s">
        <v>191</v>
      </c>
      <c r="E25" s="168"/>
      <c r="F25" s="177"/>
      <c r="G25" s="164"/>
      <c r="H25" s="164"/>
      <c r="I25" s="168"/>
      <c r="J25" s="167">
        <v>447</v>
      </c>
      <c r="K25" s="167" t="s">
        <v>10</v>
      </c>
      <c r="L25" s="132" t="s">
        <v>357</v>
      </c>
      <c r="M25" s="87" t="s">
        <v>324</v>
      </c>
      <c r="N25" s="172" t="s">
        <v>51</v>
      </c>
      <c r="O25" s="173"/>
      <c r="P25" s="132"/>
    </row>
    <row r="26" spans="1:16" ht="16">
      <c r="A26" s="119">
        <v>8</v>
      </c>
      <c r="B26" s="119">
        <v>24</v>
      </c>
      <c r="C26" s="167" t="s">
        <v>191</v>
      </c>
      <c r="D26" s="167" t="s">
        <v>191</v>
      </c>
      <c r="E26" s="168"/>
      <c r="F26" s="177"/>
      <c r="G26" s="164"/>
      <c r="H26" s="164"/>
      <c r="I26" s="168"/>
      <c r="J26" s="167">
        <v>452</v>
      </c>
      <c r="K26" s="167" t="s">
        <v>10</v>
      </c>
      <c r="L26" s="132" t="s">
        <v>358</v>
      </c>
      <c r="M26" s="171" t="s">
        <v>327</v>
      </c>
      <c r="N26" s="172" t="s">
        <v>51</v>
      </c>
      <c r="O26" s="173"/>
      <c r="P26" s="132"/>
    </row>
    <row r="27" spans="1:16" ht="16">
      <c r="A27" s="119">
        <v>22</v>
      </c>
      <c r="B27" s="119">
        <v>25</v>
      </c>
      <c r="C27" s="167" t="s">
        <v>10</v>
      </c>
      <c r="D27" s="163" t="s">
        <v>210</v>
      </c>
      <c r="E27" s="69"/>
      <c r="F27" s="92" t="s">
        <v>107</v>
      </c>
      <c r="G27" s="85" t="s">
        <v>114</v>
      </c>
      <c r="H27" s="132"/>
      <c r="I27" s="69"/>
      <c r="J27" s="167">
        <v>448</v>
      </c>
      <c r="K27" s="167" t="s">
        <v>10</v>
      </c>
      <c r="L27" s="132" t="s">
        <v>356</v>
      </c>
      <c r="M27" s="171" t="s">
        <v>192</v>
      </c>
      <c r="N27" s="172" t="s">
        <v>51</v>
      </c>
      <c r="O27" s="173"/>
      <c r="P27" s="132"/>
    </row>
    <row r="28" spans="1:16" ht="32">
      <c r="A28" s="119">
        <v>23</v>
      </c>
      <c r="B28" s="119">
        <v>26</v>
      </c>
      <c r="C28" s="167" t="s">
        <v>10</v>
      </c>
      <c r="D28" s="163"/>
      <c r="E28" s="69"/>
      <c r="F28" s="55"/>
      <c r="G28" s="12"/>
      <c r="H28" s="164"/>
      <c r="I28" s="69"/>
      <c r="J28" s="167">
        <v>447</v>
      </c>
      <c r="K28" s="167" t="s">
        <v>10</v>
      </c>
      <c r="L28" s="132" t="s">
        <v>357</v>
      </c>
      <c r="M28" s="87" t="s">
        <v>324</v>
      </c>
      <c r="N28" s="172" t="s">
        <v>51</v>
      </c>
      <c r="O28" s="173"/>
      <c r="P28" s="132"/>
    </row>
    <row r="29" spans="1:16" ht="16">
      <c r="A29" s="119">
        <v>24</v>
      </c>
      <c r="B29" s="119">
        <v>27</v>
      </c>
      <c r="C29" s="167" t="s">
        <v>10</v>
      </c>
      <c r="D29" s="163"/>
      <c r="E29" s="69"/>
      <c r="F29" s="55"/>
      <c r="G29" s="12"/>
      <c r="H29" s="164"/>
      <c r="I29" s="69"/>
      <c r="J29" s="167">
        <v>452</v>
      </c>
      <c r="K29" s="167" t="s">
        <v>10</v>
      </c>
      <c r="L29" s="132" t="s">
        <v>358</v>
      </c>
      <c r="M29" s="171" t="s">
        <v>326</v>
      </c>
      <c r="N29" s="172" t="s">
        <v>51</v>
      </c>
      <c r="O29" s="173"/>
      <c r="P29" s="132"/>
    </row>
    <row r="30" spans="1:16" ht="16">
      <c r="A30" s="119">
        <v>43</v>
      </c>
      <c r="B30" s="119">
        <v>28</v>
      </c>
      <c r="C30" s="163" t="s">
        <v>210</v>
      </c>
      <c r="D30" s="167" t="s">
        <v>8</v>
      </c>
      <c r="E30" s="178"/>
      <c r="F30" s="132" t="s">
        <v>95</v>
      </c>
      <c r="G30" s="132" t="s">
        <v>114</v>
      </c>
      <c r="H30" s="132"/>
      <c r="I30" s="178"/>
      <c r="J30" s="167">
        <v>448</v>
      </c>
      <c r="K30" s="167" t="s">
        <v>43</v>
      </c>
      <c r="L30" s="132" t="s">
        <v>356</v>
      </c>
      <c r="M30" s="171" t="s">
        <v>192</v>
      </c>
      <c r="N30" s="172" t="s">
        <v>51</v>
      </c>
      <c r="O30" s="173"/>
      <c r="P30" s="132"/>
    </row>
    <row r="31" spans="1:16" ht="32">
      <c r="A31" s="119">
        <v>44</v>
      </c>
      <c r="B31" s="119">
        <v>29</v>
      </c>
      <c r="C31" s="163"/>
      <c r="D31" s="167" t="s">
        <v>8</v>
      </c>
      <c r="E31" s="168"/>
      <c r="F31" s="164"/>
      <c r="G31" s="12"/>
      <c r="H31" s="164"/>
      <c r="I31" s="168"/>
      <c r="J31" s="167">
        <v>447</v>
      </c>
      <c r="K31" s="167" t="s">
        <v>43</v>
      </c>
      <c r="L31" s="132" t="s">
        <v>357</v>
      </c>
      <c r="M31" s="87" t="s">
        <v>324</v>
      </c>
      <c r="N31" s="172" t="s">
        <v>51</v>
      </c>
      <c r="O31" s="173"/>
      <c r="P31" s="132"/>
    </row>
    <row r="32" spans="1:16" ht="16">
      <c r="A32" s="119">
        <v>45</v>
      </c>
      <c r="B32" s="119">
        <v>30</v>
      </c>
      <c r="C32" s="163"/>
      <c r="D32" s="167" t="s">
        <v>8</v>
      </c>
      <c r="E32" s="168"/>
      <c r="F32" s="164"/>
      <c r="G32" s="12"/>
      <c r="H32" s="164"/>
      <c r="I32" s="168"/>
      <c r="J32" s="167">
        <v>452</v>
      </c>
      <c r="K32" s="167" t="s">
        <v>43</v>
      </c>
      <c r="L32" s="132" t="s">
        <v>358</v>
      </c>
      <c r="M32" s="171" t="s">
        <v>321</v>
      </c>
      <c r="N32" s="172" t="s">
        <v>51</v>
      </c>
      <c r="O32" s="173"/>
      <c r="P32" s="132" t="s">
        <v>322</v>
      </c>
    </row>
    <row r="33" spans="1:16" ht="32">
      <c r="A33" s="119">
        <v>46</v>
      </c>
      <c r="B33" s="119">
        <v>31</v>
      </c>
      <c r="C33" s="163" t="s">
        <v>210</v>
      </c>
      <c r="D33" s="167" t="s">
        <v>8</v>
      </c>
      <c r="E33" s="69"/>
      <c r="F33" s="132" t="s">
        <v>96</v>
      </c>
      <c r="G33" s="132" t="s">
        <v>196</v>
      </c>
      <c r="H33" s="132"/>
      <c r="I33" s="69"/>
      <c r="J33" s="167">
        <v>448</v>
      </c>
      <c r="K33" s="167" t="s">
        <v>43</v>
      </c>
      <c r="L33" s="132" t="s">
        <v>356</v>
      </c>
      <c r="M33" s="171" t="s">
        <v>192</v>
      </c>
      <c r="N33" s="172" t="s">
        <v>51</v>
      </c>
      <c r="O33" s="173"/>
      <c r="P33" s="132"/>
    </row>
    <row r="34" spans="1:16" ht="32">
      <c r="A34" s="119">
        <v>47</v>
      </c>
      <c r="B34" s="119">
        <v>32</v>
      </c>
      <c r="C34" s="163"/>
      <c r="D34" s="167" t="s">
        <v>8</v>
      </c>
      <c r="E34" s="69"/>
      <c r="F34" s="164"/>
      <c r="G34" s="12"/>
      <c r="H34" s="164"/>
      <c r="I34" s="69"/>
      <c r="J34" s="167">
        <v>447</v>
      </c>
      <c r="K34" s="167" t="s">
        <v>43</v>
      </c>
      <c r="L34" s="132" t="s">
        <v>357</v>
      </c>
      <c r="M34" s="87" t="s">
        <v>324</v>
      </c>
      <c r="N34" s="172" t="s">
        <v>51</v>
      </c>
      <c r="O34" s="173"/>
      <c r="P34" s="132"/>
    </row>
    <row r="35" spans="1:16" ht="16">
      <c r="A35" s="119">
        <v>48</v>
      </c>
      <c r="B35" s="119">
        <v>33</v>
      </c>
      <c r="C35" s="163"/>
      <c r="D35" s="167" t="s">
        <v>8</v>
      </c>
      <c r="E35" s="69"/>
      <c r="F35" s="164"/>
      <c r="G35" s="12"/>
      <c r="H35" s="164"/>
      <c r="I35" s="69"/>
      <c r="J35" s="167">
        <v>452</v>
      </c>
      <c r="K35" s="167" t="s">
        <v>43</v>
      </c>
      <c r="L35" s="132" t="s">
        <v>358</v>
      </c>
      <c r="M35" s="171" t="s">
        <v>326</v>
      </c>
      <c r="N35" s="172" t="s">
        <v>51</v>
      </c>
      <c r="O35" s="173"/>
      <c r="P35" s="132"/>
    </row>
    <row r="36" spans="1:16" ht="32">
      <c r="A36" s="119">
        <v>33</v>
      </c>
      <c r="B36" s="119">
        <v>34</v>
      </c>
      <c r="C36" s="167" t="s">
        <v>10</v>
      </c>
      <c r="D36" s="163" t="s">
        <v>210</v>
      </c>
      <c r="E36" s="175"/>
      <c r="F36" s="132" t="s">
        <v>74</v>
      </c>
      <c r="G36" s="160" t="s">
        <v>61</v>
      </c>
      <c r="H36" s="170"/>
      <c r="I36" s="175"/>
      <c r="J36" s="179" t="s">
        <v>276</v>
      </c>
      <c r="K36" s="167" t="s">
        <v>10</v>
      </c>
      <c r="L36" s="132" t="s">
        <v>356</v>
      </c>
      <c r="M36" s="171" t="s">
        <v>314</v>
      </c>
      <c r="N36" s="172" t="s">
        <v>51</v>
      </c>
      <c r="O36" s="173"/>
      <c r="P36" s="132" t="s">
        <v>317</v>
      </c>
    </row>
    <row r="37" spans="1:16" ht="16">
      <c r="A37" s="119">
        <v>34</v>
      </c>
      <c r="B37" s="119">
        <v>35</v>
      </c>
      <c r="C37" s="167" t="s">
        <v>10</v>
      </c>
      <c r="D37" s="163"/>
      <c r="E37" s="168"/>
      <c r="F37" s="164"/>
      <c r="G37" s="164"/>
      <c r="H37" s="12"/>
      <c r="I37" s="168"/>
      <c r="J37" s="167">
        <v>447</v>
      </c>
      <c r="K37" s="167" t="s">
        <v>10</v>
      </c>
      <c r="L37" s="132" t="s">
        <v>357</v>
      </c>
      <c r="M37" s="171" t="s">
        <v>315</v>
      </c>
      <c r="N37" s="172" t="s">
        <v>51</v>
      </c>
      <c r="O37" s="173"/>
      <c r="P37" s="132" t="s">
        <v>316</v>
      </c>
    </row>
    <row r="38" spans="1:16" ht="16">
      <c r="A38" s="119">
        <v>35</v>
      </c>
      <c r="B38" s="119">
        <v>36</v>
      </c>
      <c r="C38" s="167" t="s">
        <v>10</v>
      </c>
      <c r="D38" s="163"/>
      <c r="E38" s="168"/>
      <c r="F38" s="164"/>
      <c r="G38" s="164"/>
      <c r="H38" s="12"/>
      <c r="I38" s="168"/>
      <c r="J38" s="167">
        <v>452</v>
      </c>
      <c r="K38" s="167" t="s">
        <v>10</v>
      </c>
      <c r="L38" s="132" t="s">
        <v>358</v>
      </c>
      <c r="M38" s="171" t="s">
        <v>275</v>
      </c>
      <c r="N38" s="172" t="s">
        <v>51</v>
      </c>
      <c r="O38" s="173"/>
      <c r="P38" s="132"/>
    </row>
    <row r="39" spans="1:16" ht="16">
      <c r="A39" s="119">
        <v>53</v>
      </c>
      <c r="B39" s="119">
        <v>37</v>
      </c>
      <c r="C39" s="163"/>
      <c r="D39" s="163"/>
      <c r="E39" s="168"/>
      <c r="F39" s="39"/>
      <c r="G39" s="12"/>
      <c r="H39" s="12"/>
      <c r="I39" s="168"/>
      <c r="J39" s="46">
        <v>768</v>
      </c>
      <c r="K39" s="46" t="s">
        <v>43</v>
      </c>
      <c r="L39" s="13" t="s">
        <v>44</v>
      </c>
      <c r="M39" s="13" t="s">
        <v>639</v>
      </c>
      <c r="N39" s="50" t="s">
        <v>43</v>
      </c>
      <c r="O39" s="78"/>
      <c r="P39" s="5" t="s">
        <v>666</v>
      </c>
    </row>
    <row r="40" spans="1:16" ht="16">
      <c r="A40" s="119">
        <v>9</v>
      </c>
      <c r="B40" s="119">
        <v>38</v>
      </c>
      <c r="C40" s="167" t="s">
        <v>8</v>
      </c>
      <c r="D40" s="167" t="s">
        <v>8</v>
      </c>
      <c r="E40" s="168"/>
      <c r="F40" s="184" t="s">
        <v>374</v>
      </c>
      <c r="G40" s="183" t="s">
        <v>40</v>
      </c>
      <c r="H40" s="183"/>
      <c r="I40" s="168"/>
      <c r="J40" s="45">
        <v>769</v>
      </c>
      <c r="K40" s="182" t="s">
        <v>43</v>
      </c>
      <c r="L40" s="183" t="s">
        <v>45</v>
      </c>
      <c r="M40" s="183"/>
      <c r="N40" s="172" t="s">
        <v>51</v>
      </c>
      <c r="O40" s="173"/>
      <c r="P40" s="132"/>
    </row>
    <row r="41" spans="1:16" ht="16">
      <c r="A41" s="119">
        <v>10</v>
      </c>
      <c r="B41" s="119">
        <v>39</v>
      </c>
      <c r="C41" s="167" t="s">
        <v>8</v>
      </c>
      <c r="D41" s="167" t="s">
        <v>8</v>
      </c>
      <c r="E41" s="69"/>
      <c r="F41" s="177"/>
      <c r="G41" s="164"/>
      <c r="H41" s="164"/>
      <c r="I41" s="69"/>
      <c r="J41" s="167">
        <v>770</v>
      </c>
      <c r="K41" s="167" t="s">
        <v>43</v>
      </c>
      <c r="L41" s="132" t="s">
        <v>46</v>
      </c>
      <c r="M41" s="100" t="s">
        <v>1128</v>
      </c>
      <c r="N41" s="50" t="s">
        <v>43</v>
      </c>
      <c r="O41" s="172">
        <v>7</v>
      </c>
      <c r="P41" s="132"/>
    </row>
    <row r="42" spans="1:16" ht="16">
      <c r="A42" s="119">
        <v>13</v>
      </c>
      <c r="B42" s="119">
        <v>40</v>
      </c>
      <c r="C42" s="167" t="s">
        <v>10</v>
      </c>
      <c r="D42" s="167" t="s">
        <v>10</v>
      </c>
      <c r="E42" s="69"/>
      <c r="F42" s="184" t="s">
        <v>404</v>
      </c>
      <c r="G42" s="183" t="s">
        <v>40</v>
      </c>
      <c r="H42" s="33"/>
      <c r="I42" s="69"/>
      <c r="J42" s="167">
        <v>769</v>
      </c>
      <c r="K42" s="167" t="s">
        <v>10</v>
      </c>
      <c r="L42" s="42" t="s">
        <v>45</v>
      </c>
      <c r="M42" s="311"/>
      <c r="N42" s="172" t="s">
        <v>51</v>
      </c>
      <c r="O42" s="173"/>
      <c r="P42" s="132"/>
    </row>
    <row r="43" spans="1:16" ht="16">
      <c r="A43" s="119">
        <v>14</v>
      </c>
      <c r="B43" s="119">
        <v>41</v>
      </c>
      <c r="C43" s="167" t="s">
        <v>10</v>
      </c>
      <c r="D43" s="167" t="s">
        <v>10</v>
      </c>
      <c r="E43" s="69"/>
      <c r="F43" s="164"/>
      <c r="G43" s="12"/>
      <c r="H43" s="12"/>
      <c r="I43" s="69"/>
      <c r="J43" s="4">
        <v>770</v>
      </c>
      <c r="K43" s="167" t="s">
        <v>10</v>
      </c>
      <c r="L43" s="132" t="s">
        <v>46</v>
      </c>
      <c r="M43" s="100" t="s">
        <v>1129</v>
      </c>
      <c r="N43" s="50" t="s">
        <v>43</v>
      </c>
      <c r="O43" s="172">
        <v>7</v>
      </c>
      <c r="P43" s="132"/>
    </row>
    <row r="44" spans="1:16" ht="16">
      <c r="A44" s="119">
        <v>17</v>
      </c>
      <c r="B44" s="119">
        <v>42</v>
      </c>
      <c r="C44" s="167" t="s">
        <v>8</v>
      </c>
      <c r="D44" s="163"/>
      <c r="E44" s="69"/>
      <c r="F44" s="132" t="s">
        <v>796</v>
      </c>
      <c r="G44" s="132" t="s">
        <v>40</v>
      </c>
      <c r="H44" s="132"/>
      <c r="I44" s="69"/>
      <c r="J44" s="4">
        <v>769</v>
      </c>
      <c r="K44" s="167" t="s">
        <v>43</v>
      </c>
      <c r="L44" s="132" t="s">
        <v>45</v>
      </c>
      <c r="M44" s="183"/>
      <c r="N44" s="172" t="s">
        <v>51</v>
      </c>
      <c r="O44" s="173"/>
      <c r="P44" s="132"/>
    </row>
    <row r="45" spans="1:16" ht="16">
      <c r="A45" s="119">
        <v>18</v>
      </c>
      <c r="B45" s="119">
        <v>43</v>
      </c>
      <c r="C45" s="167" t="s">
        <v>8</v>
      </c>
      <c r="D45" s="163"/>
      <c r="E45" s="69"/>
      <c r="F45" s="12"/>
      <c r="G45" s="12"/>
      <c r="H45" s="12"/>
      <c r="I45" s="69"/>
      <c r="J45" s="167">
        <v>770</v>
      </c>
      <c r="K45" s="167" t="s">
        <v>43</v>
      </c>
      <c r="L45" s="132" t="s">
        <v>46</v>
      </c>
      <c r="M45" s="311" t="s">
        <v>47</v>
      </c>
      <c r="N45" s="172" t="s">
        <v>51</v>
      </c>
      <c r="O45" s="172">
        <v>7</v>
      </c>
      <c r="P45" s="132"/>
    </row>
    <row r="46" spans="1:16" ht="16">
      <c r="A46" s="119">
        <v>19</v>
      </c>
      <c r="B46" s="119">
        <v>44</v>
      </c>
      <c r="C46" s="163"/>
      <c r="D46" s="167" t="s">
        <v>8</v>
      </c>
      <c r="E46" s="69"/>
      <c r="F46" s="132" t="s">
        <v>796</v>
      </c>
      <c r="G46" s="132" t="s">
        <v>40</v>
      </c>
      <c r="H46" s="132"/>
      <c r="I46" s="69"/>
      <c r="J46" s="4">
        <v>769</v>
      </c>
      <c r="K46" s="167" t="s">
        <v>43</v>
      </c>
      <c r="L46" s="132" t="s">
        <v>45</v>
      </c>
      <c r="M46" s="183"/>
      <c r="N46" s="172" t="s">
        <v>51</v>
      </c>
      <c r="O46" s="173"/>
      <c r="P46" s="132"/>
    </row>
    <row r="47" spans="1:16" ht="16">
      <c r="A47" s="119">
        <v>20</v>
      </c>
      <c r="B47" s="119">
        <v>45</v>
      </c>
      <c r="C47" s="163"/>
      <c r="D47" s="167" t="s">
        <v>8</v>
      </c>
      <c r="E47" s="69"/>
      <c r="F47" s="12"/>
      <c r="G47" s="12"/>
      <c r="H47" s="12"/>
      <c r="I47" s="69"/>
      <c r="J47" s="167">
        <v>770</v>
      </c>
      <c r="K47" s="167" t="s">
        <v>43</v>
      </c>
      <c r="L47" s="132" t="s">
        <v>46</v>
      </c>
      <c r="M47" s="311" t="s">
        <v>48</v>
      </c>
      <c r="N47" s="172" t="s">
        <v>51</v>
      </c>
      <c r="O47" s="172">
        <v>7</v>
      </c>
      <c r="P47" s="132"/>
    </row>
    <row r="48" spans="1:16" ht="16">
      <c r="A48" s="119">
        <v>54</v>
      </c>
      <c r="B48" s="119">
        <v>46</v>
      </c>
      <c r="C48" s="163"/>
      <c r="D48" s="163"/>
      <c r="E48" s="168"/>
      <c r="F48" s="61"/>
      <c r="G48" s="164"/>
      <c r="H48" s="164"/>
      <c r="I48" s="168"/>
      <c r="J48" s="163">
        <v>2706</v>
      </c>
      <c r="K48" s="163" t="s">
        <v>43</v>
      </c>
      <c r="L48" s="164" t="s">
        <v>278</v>
      </c>
      <c r="M48" s="165" t="s">
        <v>646</v>
      </c>
      <c r="N48" s="172" t="s">
        <v>51</v>
      </c>
      <c r="O48" s="173"/>
      <c r="P48" s="132"/>
    </row>
    <row r="49" spans="1:16" ht="32">
      <c r="A49" s="119">
        <v>41</v>
      </c>
      <c r="B49" s="119">
        <v>47</v>
      </c>
      <c r="C49" s="167" t="s">
        <v>10</v>
      </c>
      <c r="D49" s="167" t="s">
        <v>10</v>
      </c>
      <c r="E49" s="69"/>
      <c r="F49" s="132" t="s">
        <v>226</v>
      </c>
      <c r="G49" s="170" t="s">
        <v>108</v>
      </c>
      <c r="H49" s="132" t="s">
        <v>229</v>
      </c>
      <c r="I49" s="69"/>
      <c r="J49" s="182">
        <v>2707</v>
      </c>
      <c r="K49" s="182" t="s">
        <v>10</v>
      </c>
      <c r="L49" s="183" t="s">
        <v>817</v>
      </c>
      <c r="M49" s="357" t="s">
        <v>1149</v>
      </c>
      <c r="N49" s="50" t="s">
        <v>43</v>
      </c>
      <c r="O49" s="173"/>
      <c r="P49" s="132"/>
    </row>
    <row r="50" spans="1:16" ht="16">
      <c r="A50" s="119">
        <v>41</v>
      </c>
      <c r="B50" s="119">
        <v>48</v>
      </c>
      <c r="C50" s="167" t="s">
        <v>10</v>
      </c>
      <c r="D50" s="167" t="s">
        <v>10</v>
      </c>
      <c r="E50" s="168"/>
      <c r="F50" s="61"/>
      <c r="G50" s="164"/>
      <c r="H50" s="164"/>
      <c r="I50" s="168"/>
      <c r="J50" s="182">
        <v>2708</v>
      </c>
      <c r="K50" s="182" t="s">
        <v>10</v>
      </c>
      <c r="L50" s="183" t="s">
        <v>818</v>
      </c>
      <c r="M50" s="311" t="s">
        <v>971</v>
      </c>
      <c r="N50" s="172" t="s">
        <v>51</v>
      </c>
      <c r="O50" s="339"/>
      <c r="P50" s="183"/>
    </row>
    <row r="51" spans="1:16" ht="32">
      <c r="A51" s="119">
        <v>39</v>
      </c>
      <c r="B51" s="119">
        <v>49</v>
      </c>
      <c r="C51" s="163" t="s">
        <v>210</v>
      </c>
      <c r="D51" s="182" t="s">
        <v>10</v>
      </c>
      <c r="E51" s="168"/>
      <c r="F51" s="183" t="s">
        <v>814</v>
      </c>
      <c r="G51" s="183" t="s">
        <v>108</v>
      </c>
      <c r="H51" s="183" t="s">
        <v>815</v>
      </c>
      <c r="I51" s="168"/>
      <c r="J51" s="182">
        <v>2707</v>
      </c>
      <c r="K51" s="182" t="s">
        <v>10</v>
      </c>
      <c r="L51" s="183" t="s">
        <v>817</v>
      </c>
      <c r="M51" s="97" t="s">
        <v>1150</v>
      </c>
      <c r="N51" s="50" t="s">
        <v>43</v>
      </c>
      <c r="O51" s="173"/>
      <c r="P51" s="183"/>
    </row>
    <row r="52" spans="1:16" ht="16">
      <c r="A52" s="119">
        <v>40</v>
      </c>
      <c r="B52" s="119">
        <v>50</v>
      </c>
      <c r="C52" s="163"/>
      <c r="D52" s="182" t="s">
        <v>10</v>
      </c>
      <c r="E52" s="168"/>
      <c r="F52" s="61"/>
      <c r="G52" s="164"/>
      <c r="H52" s="164"/>
      <c r="I52" s="168"/>
      <c r="J52" s="182">
        <v>2708</v>
      </c>
      <c r="K52" s="182" t="s">
        <v>10</v>
      </c>
      <c r="L52" s="183" t="s">
        <v>818</v>
      </c>
      <c r="M52" s="311" t="s">
        <v>816</v>
      </c>
      <c r="N52" s="172" t="s">
        <v>51</v>
      </c>
      <c r="O52" s="173"/>
      <c r="P52" s="132"/>
    </row>
    <row r="53" spans="1:16" ht="80">
      <c r="A53" s="119">
        <v>2</v>
      </c>
      <c r="B53" s="119">
        <v>51</v>
      </c>
      <c r="C53" s="167" t="s">
        <v>8</v>
      </c>
      <c r="D53" s="167" t="s">
        <v>8</v>
      </c>
      <c r="E53" s="69"/>
      <c r="F53" s="183" t="s">
        <v>280</v>
      </c>
      <c r="G53" s="183" t="s">
        <v>108</v>
      </c>
      <c r="H53" s="85" t="s">
        <v>843</v>
      </c>
      <c r="I53" s="69"/>
      <c r="J53" s="163"/>
      <c r="K53" s="163"/>
      <c r="L53" s="164"/>
      <c r="M53" s="165"/>
      <c r="N53" s="163"/>
      <c r="O53" s="167"/>
      <c r="P53" s="132" t="s">
        <v>303</v>
      </c>
    </row>
    <row r="54" spans="1:16" ht="16">
      <c r="A54" s="119">
        <v>3</v>
      </c>
      <c r="B54" s="119">
        <v>52</v>
      </c>
      <c r="C54" s="167" t="s">
        <v>10</v>
      </c>
      <c r="D54" s="167" t="s">
        <v>10</v>
      </c>
      <c r="E54" s="69"/>
      <c r="F54" s="184" t="s">
        <v>372</v>
      </c>
      <c r="G54" s="183" t="s">
        <v>380</v>
      </c>
      <c r="H54" s="183"/>
      <c r="I54" s="168"/>
      <c r="J54" s="163"/>
      <c r="K54" s="163"/>
      <c r="L54" s="164"/>
      <c r="M54" s="164"/>
      <c r="N54" s="163"/>
      <c r="O54" s="167"/>
      <c r="P54" s="132" t="s">
        <v>303</v>
      </c>
    </row>
    <row r="55" spans="1:16" ht="16">
      <c r="A55" s="119">
        <v>4</v>
      </c>
      <c r="B55" s="119">
        <v>53</v>
      </c>
      <c r="C55" s="167" t="s">
        <v>191</v>
      </c>
      <c r="D55" s="167" t="s">
        <v>191</v>
      </c>
      <c r="E55" s="69"/>
      <c r="F55" s="92" t="s">
        <v>261</v>
      </c>
      <c r="G55" s="160" t="s">
        <v>398</v>
      </c>
      <c r="H55" s="183"/>
      <c r="I55" s="69"/>
      <c r="J55" s="163"/>
      <c r="K55" s="163"/>
      <c r="L55" s="164"/>
      <c r="M55" s="165"/>
      <c r="N55" s="163"/>
      <c r="O55" s="167"/>
      <c r="P55" s="132" t="s">
        <v>303</v>
      </c>
    </row>
    <row r="56" spans="1:16" ht="32">
      <c r="A56" s="119">
        <v>42</v>
      </c>
      <c r="B56" s="119">
        <v>54</v>
      </c>
      <c r="C56" s="134" t="s">
        <v>191</v>
      </c>
      <c r="D56" s="130" t="s">
        <v>210</v>
      </c>
      <c r="E56" s="125"/>
      <c r="F56" s="194" t="s">
        <v>227</v>
      </c>
      <c r="G56" s="135" t="s">
        <v>41</v>
      </c>
      <c r="H56" s="135" t="s">
        <v>57</v>
      </c>
      <c r="I56" s="94"/>
      <c r="J56" s="180" t="s">
        <v>63</v>
      </c>
      <c r="K56" s="180" t="s">
        <v>51</v>
      </c>
      <c r="L56" s="181" t="s">
        <v>235</v>
      </c>
      <c r="M56" s="171"/>
      <c r="N56" s="315" t="s">
        <v>43</v>
      </c>
      <c r="O56" s="172">
        <v>13</v>
      </c>
      <c r="P56" s="181" t="s">
        <v>406</v>
      </c>
    </row>
    <row r="57" spans="1:16">
      <c r="O57" s="47"/>
    </row>
    <row r="58" spans="1:16">
      <c r="O58" s="47"/>
    </row>
    <row r="59" spans="1:16">
      <c r="A59" s="6"/>
      <c r="B59" s="7"/>
      <c r="C59" s="81" t="s">
        <v>30</v>
      </c>
      <c r="F59" s="9" t="str">
        <f>'FIX ExecutionReport'!N130</f>
        <v>Sort rows by marking all cells in top left corner, make sure to mark checkbox 'My list has headers'</v>
      </c>
      <c r="G59" s="32"/>
      <c r="K59" s="2"/>
      <c r="L59" s="2"/>
      <c r="N59"/>
      <c r="O59"/>
      <c r="P59" s="2"/>
    </row>
    <row r="60" spans="1:16">
      <c r="A60" s="6"/>
      <c r="B60" s="7"/>
      <c r="F60" s="9" t="str">
        <f>'FIX ExecutionReport'!N131</f>
        <v xml:space="preserve">- Sort rows with fields by column A (CAT #) to see the fields in the order of the CAT message </v>
      </c>
      <c r="G60" s="32"/>
      <c r="K60" s="2"/>
      <c r="L60" s="2"/>
      <c r="N60"/>
      <c r="O60"/>
      <c r="P60" s="2"/>
    </row>
    <row r="61" spans="1:16">
      <c r="A61" s="6"/>
      <c r="B61" s="7"/>
      <c r="F61" s="9" t="str">
        <f>'FIX ExecutionReport'!N132</f>
        <v xml:space="preserve">- Sort rows with fields by column B (FIX #) to see the fields in the order of the FIX message </v>
      </c>
      <c r="G61" s="32"/>
      <c r="K61" s="2"/>
      <c r="L61" s="2"/>
      <c r="N61"/>
      <c r="O61"/>
      <c r="P61" s="2"/>
    </row>
    <row r="62" spans="1:16">
      <c r="F62" s="9" t="str">
        <f>'FIX ExecutionReport'!N133</f>
        <v>FIX fields of repeating groups may occur multiple times if &gt;1 CAT fields are mapped into the same FIXrepeating group</v>
      </c>
      <c r="G62" s="32"/>
      <c r="N62"/>
      <c r="O62"/>
    </row>
    <row r="63" spans="1:16">
      <c r="F63" s="9" t="str">
        <f>'FIX ExecutionReport'!N134</f>
        <v>Nested fields are shown with one or more "&gt;" (number of "&gt;" indicates nesting level)</v>
      </c>
      <c r="G63" s="32"/>
      <c r="N63"/>
      <c r="O63"/>
    </row>
    <row r="64" spans="1:16">
      <c r="F64" s="9" t="str">
        <f>'FIX ExecutionReport'!N135</f>
        <v>Row D indicates that additional CAT events being mapped to the same FIX message would be shown in the same Excel sheet</v>
      </c>
      <c r="G64" s="32"/>
      <c r="N64"/>
      <c r="O64"/>
    </row>
    <row r="65" spans="1:16">
      <c r="A65" s="6"/>
      <c r="B65" s="7"/>
      <c r="F65" s="9" t="str">
        <f>'FIX ExecutionReport'!N136</f>
        <v>"Req'd" indicates whether this FIX field is required in the given context, i.e. required by FIX and/or CAT</v>
      </c>
      <c r="K65" s="2"/>
      <c r="L65" s="2"/>
      <c r="N65"/>
      <c r="O65"/>
      <c r="P65" s="2"/>
    </row>
    <row r="66" spans="1:16">
      <c r="A66" s="6"/>
      <c r="B66" s="7"/>
      <c r="F66" s="9" t="str">
        <f>'FIX ExecutionReport'!N137</f>
        <v>CAT field name with "*" means that the field is shown multiple times, e.g. to distinguish different mappings for different CAT events</v>
      </c>
      <c r="G66" s="159"/>
      <c r="H66" s="159"/>
      <c r="I66" s="159"/>
      <c r="J66" s="159"/>
      <c r="K66" s="309"/>
      <c r="L66" s="309"/>
      <c r="N66"/>
      <c r="O66"/>
      <c r="P66" s="2"/>
    </row>
    <row r="67" spans="1:16">
      <c r="A67" s="6"/>
      <c r="B67" s="7"/>
      <c r="C67" s="2"/>
      <c r="D67" s="2"/>
      <c r="F67" s="185"/>
      <c r="G67" s="159"/>
      <c r="K67" s="2"/>
      <c r="L67" s="2"/>
      <c r="N67"/>
      <c r="O67"/>
      <c r="P67" s="2"/>
    </row>
    <row r="68" spans="1:16" ht="24">
      <c r="F68" s="105" t="str">
        <f>F2</f>
        <v>FINAL VERSION (CAT PHASE 2A) WITH NEW TAGS AND VALUES</v>
      </c>
      <c r="O68" s="47"/>
    </row>
    <row r="69" spans="1:16">
      <c r="F69" s="17"/>
      <c r="O69" s="47"/>
    </row>
    <row r="70" spans="1:16">
      <c r="O70" s="47"/>
    </row>
    <row r="71" spans="1:16">
      <c r="O71" s="47"/>
    </row>
    <row r="78" spans="1:16">
      <c r="O78"/>
    </row>
    <row r="79" spans="1:16">
      <c r="O79"/>
    </row>
    <row r="80" spans="1:16">
      <c r="O80"/>
    </row>
    <row r="81" spans="15:15">
      <c r="O81"/>
    </row>
  </sheetData>
  <sortState xmlns:xlrd2="http://schemas.microsoft.com/office/spreadsheetml/2017/richdata2" ref="A2:P84">
    <sortCondition ref="B2:B84"/>
  </sortState>
  <pageMargins left="0.7" right="0.7" top="0.75" bottom="0.75" header="0.3" footer="0.3"/>
  <pageSetup paperSize="9"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5e216652-7cb1-42d3-a22f-fb5c7f348db5" origin="defaultValue">
  <element uid="id_classification_nonbusiness"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ZGVmYXVsdFZhbHVlIj48ZWxlbWVudCB1aWQ9ImlkX2NsYXNzaWZpY2F0aW9uX2ludGVybmFsb25seSIgdmFsdWU9IiIgeG1sbnM9Imh0dHA6Ly93d3cuYm9sZG9uamFtZXMuY29tLzIwMDgvMDEvc2llL2ludGVybmFsL2xhYmVsIiAvPjwvc2lzbD48VXNlck5hbWU+T0FBRFxpdjM0ODwvVXNlck5hbWU+PERhdGVUaW1lPjE0LjExLjIwMTcgMTI6NDA6MjQ8L0RhdGVUaW1lPjxMYWJlbFN0cmluZz5JbnRlcm5hbDwvTGFiZWxTdHJpbmc+PC9pdGVtPjxpdGVtPjxzaXNsIHNpc2xWZXJzaW9uPSIwIiBwb2xpY3k9IjVlMjE2NjUyLTdjYjEtNDJkMy1hMjJmLWZiNWM3ZjM0OGRiNSIgb3JpZ2luPSJkZWZhdWx0VmFsdWUiPjxlbGVtZW50IHVpZD0iaWRfY2xhc3NpZmljYXRpb25fbm9uYnVzaW5lc3MiIHZhbHVlPSIiIHhtbG5zPSJodHRwOi8vd3d3LmJvbGRvbmphbWVzLmNvbS8yMDA4LzAxL3NpZS9pbnRlcm5hbC9sYWJlbCIgLz48L3Npc2w+PFVzZXJOYW1lPk9BQURcaXYzNDg8L1VzZXJOYW1lPjxEYXRlVGltZT4xNC4xMS4yMDE3IDEyOjU5OjUwPC9EYXRlVGltZT48TGFiZWxTdHJpbmc+UHVibGljPC9MYWJlbFN0cmluZz48L2l0ZW0+PC9sYWJlbEhpc3Rvcnk+</Value>
</WrappedLabelHistory>
</file>

<file path=customXml/itemProps1.xml><?xml version="1.0" encoding="utf-8"?>
<ds:datastoreItem xmlns:ds="http://schemas.openxmlformats.org/officeDocument/2006/customXml" ds:itemID="{255A9EF4-C9D6-4AA1-B64F-D00AFD88BB7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E0923C89-F8D5-41D8-B815-5669952B91DD}">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Change Log</vt:lpstr>
      <vt:lpstr>Open Issues</vt:lpstr>
      <vt:lpstr>CAT to FIX Message Mapping</vt:lpstr>
      <vt:lpstr>FIX RegulatoryReportType</vt:lpstr>
      <vt:lpstr>Timestamps</vt:lpstr>
      <vt:lpstr>FIX ExecutionReport</vt:lpstr>
      <vt:lpstr>FIX NewOrderSingle</vt:lpstr>
      <vt:lpstr>FIX TradeCaptureReport</vt:lpstr>
      <vt:lpstr>FIX Quote</vt:lpstr>
      <vt:lpstr>FIX QuoteStatusReport</vt:lpstr>
      <vt:lpstr>Market Centers</vt:lpstr>
      <vt:lpstr>Route and TRF linkage</vt:lpstr>
      <vt:lpstr>'Open Issues'!Drucktitel</vt:lpstr>
    </vt:vector>
  </TitlesOfParts>
  <Company>Deutsche Börse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Hanno Klein</dc:creator>
  <cp:lastModifiedBy>Hanno Klein</cp:lastModifiedBy>
  <cp:lastPrinted>2019-09-13T13:56:41Z</cp:lastPrinted>
  <dcterms:created xsi:type="dcterms:W3CDTF">2017-11-14T12:29:43Z</dcterms:created>
  <dcterms:modified xsi:type="dcterms:W3CDTF">2021-01-30T15:50:26Z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83507a21-934b-451f-8738-8da79cda3cb6</vt:lpwstr>
  </property>
  <property fmtid="{D5CDD505-2E9C-101B-9397-08002B2CF9AE}" pid="3" name="bjSaver">
    <vt:lpwstr>MjcnUlf38oLfebdYu6vWdGSoklu1xnbU</vt:lpwstr>
  </property>
  <property fmtid="{D5CDD505-2E9C-101B-9397-08002B2CF9AE}" pid="4" name="bjDocumentLabelXML">
    <vt:lpwstr>&lt;?xml version="1.0" encoding="us-ascii"?&gt;&lt;sisl xmlns:xsi="http://www.w3.org/2001/XMLSchema-instance" xmlns:xsd="http://www.w3.org/2001/XMLSchema" sislVersion="0" policy="5e216652-7cb1-42d3-a22f-fb5c7f348db5" origin="defaultValue"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Public</vt:lpwstr>
  </property>
  <property fmtid="{D5CDD505-2E9C-101B-9397-08002B2CF9AE}" pid="7" name="DBG_Classification_ID">
    <vt:lpwstr>1</vt:lpwstr>
  </property>
  <property fmtid="{D5CDD505-2E9C-101B-9397-08002B2CF9AE}" pid="8" name="DBG_Classification_Name">
    <vt:lpwstr>Public</vt:lpwstr>
  </property>
  <property fmtid="{D5CDD505-2E9C-101B-9397-08002B2CF9AE}" pid="9" name="bjLabelHistoryID">
    <vt:lpwstr>{E0923C89-F8D5-41D8-B815-5669952B91DD}</vt:lpwstr>
  </property>
</Properties>
</file>