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Sta\G_Berthoud\FIX Trading Community\MMT TC\MMT TC A_sessions 2023\MMT TC 20230215\"/>
    </mc:Choice>
  </mc:AlternateContent>
  <xr:revisionPtr revIDLastSave="0" documentId="13_ncr:1_{EF8C7A4E-970C-4816-99D8-56A8EFA6456B}" xr6:coauthVersionLast="47" xr6:coauthVersionMax="47" xr10:uidLastSave="{00000000-0000-0000-0000-000000000000}"/>
  <bookViews>
    <workbookView xWindow="-110" yWindow="-110" windowWidth="19420" windowHeight="10420" tabRatio="879" activeTab="3" xr2:uid="{00000000-000D-0000-FFFF-FFFF00000000}"/>
  </bookViews>
  <sheets>
    <sheet name="Version History" sheetId="14" r:id="rId1"/>
    <sheet name="MMT v4.0" sheetId="11" r:id="rId2"/>
    <sheet name="v4.0 vs. v3.04 Contrast" sheetId="13" r:id="rId3"/>
    <sheet name="Efficient Encoding v4.0" sheetId="12" r:id="rId4"/>
    <sheet name="FIX CT WG Equity Scenarios" sheetId="6" r:id="rId5"/>
    <sheet name="MMT v4.0 via the FIX Protocol" sheetId="15" r:id="rId6"/>
  </sheets>
  <externalReferences>
    <externalReference r:id="rId7"/>
    <externalReference r:id="rId8"/>
  </externalReferences>
  <definedNames>
    <definedName name="_xlnm._FilterDatabase" localSheetId="3" hidden="1">'Efficient Encoding v4.0'!$B$21:$AB$110</definedName>
    <definedName name="Level31">'[1]MMT v3.04'!$N$37:$O$41</definedName>
    <definedName name="Level32">'[1]MMT v3.04'!$N$45:$O$52</definedName>
    <definedName name="Level33">'[1]MMT v3.04'!$N$56:$O$57</definedName>
    <definedName name="Level34">'[1]MMT v3.04'!$N$61:$O$63</definedName>
    <definedName name="Level35">'[1]MMT v3.04'!$N$67:$O$69</definedName>
    <definedName name="Level36">'[1]MMT v3.04'!$N$73:$O$74</definedName>
    <definedName name="Level37">'[1]MMT v3.04'!$N$77:$O$80</definedName>
    <definedName name="Level38">'[1]MMT v3.04'!$N$84:$O$87</definedName>
    <definedName name="Level39">'[1]MMT v3.04'!$N$91:$O$92</definedName>
    <definedName name="Level4.2">'[2]MMT v3.04 (13-Nov-2017)'!$C$107:$F$112,'[2]MMT v3.04 (13-Nov-2017)'!$C$114:$F$118,'[2]MMT v3.04 (13-Nov-2017)'!$C$120:$F$120</definedName>
    <definedName name="Level4.2Name">'[2]MMT v3.04 (13-Nov-2017)'!$C$107:$C$112,'[2]MMT v3.04 (13-Nov-2017)'!$C$114:$C$118,'[2]MMT v3.04 (13-Nov-2017)'!$C$120</definedName>
    <definedName name="Level41">'[1]MMT v3.04'!$N$96:$O$102</definedName>
    <definedName name="Level42">'[1]MMT v3.04'!$N$107:$O$120</definedName>
    <definedName name="MMT304Level1">'[2]MMT v3.04 levels and values'!$E$3:$E$9</definedName>
    <definedName name="MMT304Level1Lookup">'[2]MMT v3.04 levels and values'!$C$3:$E$9</definedName>
    <definedName name="MMT304Level2">'[2]MMT v3.04 levels and values'!$E$10:$E$20</definedName>
    <definedName name="MMT304Level2Lookup">'[2]MMT v3.04 levels and values'!$C$10:$E$20</definedName>
    <definedName name="MMT304Level3.1">'[2]MMT v3.04 levels and values'!$E$21:$E$25</definedName>
    <definedName name="MMT304Level3.1Lookup">'[2]MMT v3.04 levels and values'!$C$21:$E$25</definedName>
    <definedName name="MMT304Level3.2">'[2]MMT v3.04 levels and values'!$E$26:$E$33</definedName>
    <definedName name="MMT304Level3.2Lookup">'[2]MMT v3.04 levels and values'!$C$26:$E$33</definedName>
    <definedName name="MMT304Level3.3">'[2]MMT v3.04 levels and values'!$E$34:$E$35</definedName>
    <definedName name="MMT304Level3.3Lookup">'[2]MMT v3.04 levels and values'!$C$34:$E$35</definedName>
    <definedName name="MMT304Level3.4">'[2]MMT v3.04 levels and values'!$E$36:$E$38</definedName>
    <definedName name="MMT304Level3.4Lookup">'[2]MMT v3.04 levels and values'!$C$36:$E$38</definedName>
    <definedName name="MMT304Level3.5">'[2]MMT v3.04 levels and values'!$E$39:$E$41</definedName>
    <definedName name="MMT304Level3.5Lookup">'[2]MMT v3.04 levels and values'!$C$39:$E$41</definedName>
    <definedName name="MMT304Level3.6">'[2]MMT v3.04 levels and values'!$E$42:$E$43</definedName>
    <definedName name="MMT304Level3.6Lookup">'[2]MMT v3.04 levels and values'!$C$42:$E$43</definedName>
    <definedName name="MMT304Level3.7">'[2]MMT v3.04 levels and values'!$E$44:$E$46</definedName>
    <definedName name="MMT304Level3.7Lookup">'[2]MMT v3.04 levels and values'!$C$44:$E$46</definedName>
    <definedName name="MMT304Level3.8">'[2]MMT v3.04 levels and values'!$E$47:$E$50</definedName>
    <definedName name="MMT304Level3.8Lookup">'[2]MMT v3.04 levels and values'!$C$47:$E$50</definedName>
    <definedName name="MMT304Level3.9">'[2]MMT v3.04 levels and values'!$E$51:$E$52</definedName>
    <definedName name="MMT304Level3.9Lookup">'[2]MMT v3.04 levels and values'!$C$51:$E$52</definedName>
    <definedName name="MMT304Level4.1">'[2]MMT v3.04 levels and values'!$E$53:$E$59</definedName>
    <definedName name="MMT304Level4.1Lookup">'[2]MMT v3.04 levels and values'!$C$53:$E$59</definedName>
    <definedName name="MMT304Level4.2">'[2]MMT v3.04 levels and values'!$E$60:$E$71</definedName>
    <definedName name="MMT304Level4.2Lookup">'[2]MMT v3.04 levels and values'!$C$60:$E$71</definedName>
    <definedName name="MMT304Level5">'[2]MMT v3.04 levels and values'!$E$72:$E$73</definedName>
    <definedName name="MMT304Level5Lookup">'[2]MMT v3.04 levels and values'!$C$72:$E$73</definedName>
    <definedName name="MMT350Level1Lookup">'[2]MMT v3.50 levels and values'!$C$3:$E$9</definedName>
    <definedName name="MMT350Level2Lookup">'[2]MMT v3.50 levels and values'!$C$10:$E$20</definedName>
    <definedName name="MMT350Level3.1Lookup">'[2]MMT v3.50 levels and values'!$C$21:$E$25</definedName>
    <definedName name="MMT350Level3.2Lookup">'[2]MMT v3.50 levels and values'!$C$26:$E$34</definedName>
    <definedName name="MMT350Level3.3Lookup">'[2]MMT v3.50 levels and values'!$C$35:$E$37</definedName>
    <definedName name="MMT350Level3.4Lookup">'[2]MMT v3.50 levels and values'!$C$38:$E$40</definedName>
    <definedName name="MMT350Level3.5Lookup">'[2]MMT v3.50 levels and values'!$C$41:$E$45</definedName>
    <definedName name="MMT350Level3.6Lookup">'[2]MMT v3.50 levels and values'!$C$46:$E$47</definedName>
    <definedName name="MMT350Level3.7Lookup">'[2]MMT v3.50 levels and values'!$C$48:$E$50</definedName>
    <definedName name="MMT350Level3.8Lookup">'[2]MMT v3.50 levels and values'!$C$51:$E$55</definedName>
    <definedName name="MMT350Level3.9Lookup">'[2]MMT v3.50 levels and values'!$C$56:$E$57</definedName>
    <definedName name="MMT350Level4.1Lookup">'[2]MMT v3.50 levels and values'!$C$58:$E$66</definedName>
    <definedName name="MMT350Level4.2Lookup">'[2]MMT v3.50 levels and values'!$C$67:$E$78</definedName>
    <definedName name="MMT350Level5Lookup">'[2]MMT v3.50 levels and values'!$C$79:$E$82</definedName>
    <definedName name="_xlnm.Print_Area" localSheetId="0">'Version History'!$A$1:$E$43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12" l="1"/>
  <c r="F109" i="12"/>
  <c r="F108" i="12"/>
  <c r="F106" i="12"/>
  <c r="F68" i="12"/>
  <c r="F67" i="12"/>
  <c r="S11" i="12"/>
  <c r="S10" i="12"/>
  <c r="F103" i="12"/>
  <c r="J90" i="13"/>
  <c r="I90" i="13"/>
  <c r="J160" i="13"/>
  <c r="J154" i="13"/>
  <c r="I154" i="13"/>
  <c r="J149" i="13"/>
  <c r="I149" i="13"/>
  <c r="J143" i="13"/>
  <c r="I143" i="13"/>
  <c r="J142" i="13"/>
  <c r="I142" i="13"/>
  <c r="J141" i="13"/>
  <c r="I141" i="13"/>
  <c r="J140" i="13"/>
  <c r="I140" i="13"/>
  <c r="J139" i="13"/>
  <c r="I139" i="13"/>
  <c r="J137" i="13"/>
  <c r="I137" i="13"/>
  <c r="J136" i="13"/>
  <c r="I136" i="13"/>
  <c r="J135" i="13"/>
  <c r="I135" i="13"/>
  <c r="J134" i="13"/>
  <c r="I134" i="13"/>
  <c r="J133" i="13"/>
  <c r="I133" i="13"/>
  <c r="J132" i="13"/>
  <c r="I132" i="13"/>
  <c r="J127" i="13"/>
  <c r="I127" i="13"/>
  <c r="J126" i="13"/>
  <c r="I126" i="13"/>
  <c r="J125" i="13"/>
  <c r="I125" i="13"/>
  <c r="J124" i="13"/>
  <c r="I124" i="13"/>
  <c r="J123" i="13"/>
  <c r="I123" i="13"/>
  <c r="J122" i="13"/>
  <c r="I122" i="13"/>
  <c r="J112" i="13"/>
  <c r="J111" i="13"/>
  <c r="J101" i="13"/>
  <c r="I101" i="13"/>
  <c r="J96" i="13"/>
  <c r="I96" i="13"/>
  <c r="J91" i="13"/>
  <c r="I91" i="13"/>
  <c r="J89" i="13"/>
  <c r="I89" i="13"/>
  <c r="J77" i="13"/>
  <c r="I77" i="13"/>
  <c r="J72" i="13"/>
  <c r="I72" i="13"/>
  <c r="J71" i="13"/>
  <c r="I71" i="13"/>
  <c r="J66" i="13"/>
  <c r="I66" i="13"/>
  <c r="J65" i="13"/>
  <c r="I65" i="13"/>
  <c r="J60" i="13"/>
  <c r="I60" i="13"/>
  <c r="J56" i="13"/>
  <c r="J55" i="13"/>
  <c r="I55" i="13"/>
  <c r="J54" i="13"/>
  <c r="I54" i="13"/>
  <c r="J53" i="13"/>
  <c r="I53" i="13"/>
  <c r="J51" i="13"/>
  <c r="I51" i="13"/>
  <c r="J50" i="13"/>
  <c r="I50" i="13"/>
  <c r="J49" i="13"/>
  <c r="I49" i="13"/>
  <c r="J48" i="13"/>
  <c r="I48" i="13"/>
  <c r="J43" i="13"/>
  <c r="I43" i="13"/>
  <c r="J42" i="13"/>
  <c r="I42" i="13"/>
  <c r="J41" i="13"/>
  <c r="I41" i="13"/>
  <c r="J40" i="13"/>
  <c r="I40" i="13"/>
  <c r="F107" i="12"/>
  <c r="F110" i="12"/>
  <c r="F70" i="12"/>
  <c r="F71" i="12"/>
  <c r="F72" i="12"/>
  <c r="F69" i="12"/>
  <c r="F23" i="12"/>
  <c r="F24" i="12"/>
  <c r="F25" i="12"/>
  <c r="F26" i="12"/>
  <c r="F27" i="12"/>
  <c r="F28" i="12"/>
  <c r="F29" i="12"/>
  <c r="F30" i="12"/>
  <c r="F31" i="12"/>
  <c r="F32" i="12"/>
  <c r="F33" i="12"/>
  <c r="F34" i="12"/>
  <c r="F35" i="12"/>
  <c r="F36" i="12"/>
  <c r="F37" i="12"/>
  <c r="F38" i="12"/>
  <c r="F39" i="12"/>
  <c r="F40" i="12"/>
  <c r="F41" i="12"/>
  <c r="F42" i="12"/>
  <c r="F43" i="12"/>
  <c r="F44" i="12"/>
  <c r="F45" i="12"/>
  <c r="F46" i="12"/>
  <c r="F48" i="12"/>
  <c r="F49" i="12"/>
  <c r="F50" i="12"/>
  <c r="F51" i="12"/>
  <c r="F52" i="12"/>
  <c r="F53" i="12"/>
  <c r="F54" i="12"/>
  <c r="F55" i="12"/>
  <c r="F56" i="12"/>
  <c r="F57" i="12"/>
  <c r="F58" i="12"/>
  <c r="F59" i="12"/>
  <c r="F60" i="12"/>
  <c r="F61" i="12"/>
  <c r="F62" i="12"/>
  <c r="F63" i="12"/>
  <c r="F64" i="12"/>
  <c r="F65" i="12"/>
  <c r="F66"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4" i="12"/>
  <c r="F105" i="12"/>
  <c r="F22" i="12"/>
  <c r="J154" i="11"/>
  <c r="J148" i="11"/>
  <c r="I148" i="11"/>
  <c r="J143" i="11"/>
  <c r="I143" i="11"/>
  <c r="J137" i="11"/>
  <c r="I137" i="11"/>
  <c r="J136" i="11"/>
  <c r="I136" i="11"/>
  <c r="J135" i="11"/>
  <c r="I135" i="11"/>
  <c r="J134" i="11"/>
  <c r="I134" i="11"/>
  <c r="J133" i="11"/>
  <c r="I133" i="11"/>
  <c r="J131" i="11"/>
  <c r="I131" i="11"/>
  <c r="J130" i="11"/>
  <c r="I130" i="11"/>
  <c r="J129" i="11"/>
  <c r="I129" i="11"/>
  <c r="J128" i="11"/>
  <c r="I128" i="11"/>
  <c r="J127" i="11"/>
  <c r="I127" i="11"/>
  <c r="J126" i="11"/>
  <c r="I126" i="11"/>
  <c r="J121" i="11"/>
  <c r="I121" i="11"/>
  <c r="J120" i="11"/>
  <c r="I120" i="11"/>
  <c r="J110" i="11"/>
  <c r="J109" i="11"/>
  <c r="J99" i="11"/>
  <c r="I99" i="11"/>
  <c r="J94" i="11"/>
  <c r="I94" i="11"/>
  <c r="J89" i="11"/>
  <c r="I89" i="11"/>
  <c r="J88" i="11"/>
  <c r="I88" i="11"/>
  <c r="J87" i="11"/>
  <c r="I87" i="11"/>
  <c r="J75" i="11"/>
  <c r="I75" i="11"/>
  <c r="J70" i="11"/>
  <c r="I70" i="11"/>
  <c r="J69" i="11"/>
  <c r="I69" i="11"/>
  <c r="J64" i="11"/>
  <c r="I64" i="11"/>
  <c r="J63" i="11"/>
  <c r="I63" i="11"/>
  <c r="J58" i="11"/>
  <c r="I58" i="11"/>
  <c r="J54" i="11"/>
  <c r="J53" i="11"/>
  <c r="I53" i="11"/>
  <c r="J51" i="11"/>
  <c r="I51" i="11"/>
  <c r="J50" i="11"/>
  <c r="I50" i="11"/>
  <c r="J49" i="11"/>
  <c r="I49" i="11"/>
  <c r="J48" i="11"/>
  <c r="I48" i="11"/>
  <c r="J43" i="11"/>
  <c r="I43" i="11"/>
  <c r="J42" i="11"/>
  <c r="I42" i="11"/>
  <c r="J41" i="11"/>
  <c r="I41" i="11"/>
  <c r="J40" i="11"/>
  <c r="I40" i="11"/>
</calcChain>
</file>

<file path=xl/sharedStrings.xml><?xml version="1.0" encoding="utf-8"?>
<sst xmlns="http://schemas.openxmlformats.org/spreadsheetml/2006/main" count="3713" uniqueCount="669">
  <si>
    <t>Level</t>
  </si>
  <si>
    <t>Full Name</t>
  </si>
  <si>
    <t>MARKET MECHANISM</t>
  </si>
  <si>
    <t>Central Limit Order Book</t>
  </si>
  <si>
    <t>"LB"</t>
  </si>
  <si>
    <t>Quote Driven Market</t>
  </si>
  <si>
    <t>"QB"</t>
  </si>
  <si>
    <t>Dark Order Book</t>
  </si>
  <si>
    <t>"DB"</t>
  </si>
  <si>
    <t>"OB"</t>
  </si>
  <si>
    <t>TRADING MODE</t>
  </si>
  <si>
    <t>Undefined Auction</t>
  </si>
  <si>
    <t>"AU"</t>
  </si>
  <si>
    <t>Scheduled Opening Auction</t>
  </si>
  <si>
    <t>"OA"</t>
  </si>
  <si>
    <t>Scheduled Closing Auction</t>
  </si>
  <si>
    <t>"CA"</t>
  </si>
  <si>
    <t>Scheduled Intraday Auction</t>
  </si>
  <si>
    <t>"IA"</t>
  </si>
  <si>
    <t>Unscheduled Auction</t>
  </si>
  <si>
    <t>"UA"</t>
  </si>
  <si>
    <t>Continuous Trading</t>
  </si>
  <si>
    <t>"CT"</t>
  </si>
  <si>
    <t>At Market Close Trading</t>
  </si>
  <si>
    <t>"AC"</t>
  </si>
  <si>
    <t>Out of Main Session Trading</t>
  </si>
  <si>
    <t>"OT"</t>
  </si>
  <si>
    <t>Trade Reporting (On Exchange)</t>
  </si>
  <si>
    <t>"ON"</t>
  </si>
  <si>
    <t>Trade Reporting (Off Exchange)</t>
  </si>
  <si>
    <t>"OF"</t>
  </si>
  <si>
    <t>Trade Reporting (Systematic Internaliser)</t>
  </si>
  <si>
    <t>"SI"</t>
  </si>
  <si>
    <t>TRANSACTION TYPE : TRANSACTION CATEGORY</t>
  </si>
  <si>
    <t>Plain-Vanilla Trade</t>
  </si>
  <si>
    <t>"P"</t>
  </si>
  <si>
    <t>Dark Trade</t>
  </si>
  <si>
    <t>"D"</t>
  </si>
  <si>
    <t>Benchmark Trade</t>
  </si>
  <si>
    <t>"BENC"</t>
  </si>
  <si>
    <t>Negotiated Trade</t>
  </si>
  <si>
    <t>"N"</t>
  </si>
  <si>
    <t>TRANSACTION TYPE : MODIFICATION INDICATOR</t>
  </si>
  <si>
    <t>Trade Cancellation</t>
  </si>
  <si>
    <t>"CANC"</t>
  </si>
  <si>
    <t>Trade Amendment</t>
  </si>
  <si>
    <t>"AMND"</t>
  </si>
  <si>
    <t>New Trade</t>
  </si>
  <si>
    <t>TRANSACTION TYPE : OFF BOOK AUTOMATED INDICATOR</t>
  </si>
  <si>
    <t>Unspecified or does not apply</t>
  </si>
  <si>
    <t>Off Book Non-Automated</t>
  </si>
  <si>
    <t>"M"</t>
  </si>
  <si>
    <t>Off Book Automated</t>
  </si>
  <si>
    <t>"Q"</t>
  </si>
  <si>
    <t>Immediate Publication</t>
  </si>
  <si>
    <t>Non-Immediate Publication</t>
  </si>
  <si>
    <t>"NI"</t>
  </si>
  <si>
    <t>Display Code</t>
  </si>
  <si>
    <t>Negotiated Trade in Liquid Financial Instruments</t>
  </si>
  <si>
    <t>Negotiated Trade in Illiquid Financial Instruments</t>
  </si>
  <si>
    <t>Negotiated Trade Subject to Conditions Other Than The Current Market Price</t>
  </si>
  <si>
    <t>"NLIQ"</t>
  </si>
  <si>
    <t>"OILQ"</t>
  </si>
  <si>
    <t>"PRIC"</t>
  </si>
  <si>
    <t>ü</t>
  </si>
  <si>
    <t>û</t>
  </si>
  <si>
    <t>"ACTX"</t>
  </si>
  <si>
    <t>n/a</t>
  </si>
  <si>
    <t>Agency Cross Trade</t>
  </si>
  <si>
    <t>"NPFT"</t>
  </si>
  <si>
    <t>"TNCP"</t>
  </si>
  <si>
    <t>TRANSACTION TYPE : SPECIAL DIVIDEND INDICATOR</t>
  </si>
  <si>
    <t>Special Dividend Trade</t>
  </si>
  <si>
    <t>"SDIV"</t>
  </si>
  <si>
    <t>"DUPL"</t>
  </si>
  <si>
    <t>"COAF"</t>
  </si>
  <si>
    <t>"FULF"</t>
  </si>
  <si>
    <t>"FULA"</t>
  </si>
  <si>
    <t>"FULV"</t>
  </si>
  <si>
    <t>"LRGS"</t>
  </si>
  <si>
    <t>"ILQD"</t>
  </si>
  <si>
    <t>"SIZE"</t>
  </si>
  <si>
    <t>Unique Trade Report</t>
  </si>
  <si>
    <t>Limited Details Trade</t>
  </si>
  <si>
    <t>Daily Aggregated Trade</t>
  </si>
  <si>
    <t>Volume Omission Trade</t>
  </si>
  <si>
    <t>Four Weeks Aggregation Trade</t>
  </si>
  <si>
    <t>Indefinite Aggregation Trade</t>
  </si>
  <si>
    <t>Volume Omission Trade, Eligible for Subsequent Enrichment in Aggregated Form</t>
  </si>
  <si>
    <t>"LMTF"</t>
  </si>
  <si>
    <t>"DATF"</t>
  </si>
  <si>
    <t>"VOLO"</t>
  </si>
  <si>
    <t>"FWAF"</t>
  </si>
  <si>
    <t>"IDAF"</t>
  </si>
  <si>
    <t>"VOLW"</t>
  </si>
  <si>
    <t>Reference Price Trade</t>
  </si>
  <si>
    <t>Trade that has Received Price Improvement</t>
  </si>
  <si>
    <t>Exchange for Physicals Trade</t>
  </si>
  <si>
    <t>"RFPT"</t>
  </si>
  <si>
    <t>"RPRI"</t>
  </si>
  <si>
    <t>"TPAC"</t>
  </si>
  <si>
    <t>"XFPH"</t>
  </si>
  <si>
    <t>TRANSACTION TYPE : ALGORITHMIC INDICATOR</t>
  </si>
  <si>
    <t>Algorithmic Trade</t>
  </si>
  <si>
    <t>"ALGO"</t>
  </si>
  <si>
    <t>nothing</t>
  </si>
  <si>
    <t>Request for Quotes</t>
  </si>
  <si>
    <t>Periodic Auction</t>
  </si>
  <si>
    <t>"PA"</t>
  </si>
  <si>
    <t>"RQ"</t>
  </si>
  <si>
    <t>RTS 2
(non-equity)</t>
  </si>
  <si>
    <t>RTS 1 
(equity)</t>
  </si>
  <si>
    <t>Non-Immediate Publication: Deferral for "Large in Scale"</t>
  </si>
  <si>
    <t>Off Book (including Voice or Messaging Trading)</t>
  </si>
  <si>
    <t>Trade Flag</t>
  </si>
  <si>
    <r>
      <t>Package Trade</t>
    </r>
    <r>
      <rPr>
        <sz val="8"/>
        <color theme="4"/>
        <rFont val="Arial"/>
        <family val="2"/>
      </rPr>
      <t xml:space="preserve"> (excluding Exchange for Physicals)</t>
    </r>
  </si>
  <si>
    <t>PUBLICATION MODE / POST-TRADE DEFERRAL : REASON</t>
  </si>
  <si>
    <t>"FULJ"</t>
  </si>
  <si>
    <t>None apply (a standard trade for the Market Mechanism and Trading Mode)</t>
  </si>
  <si>
    <r>
      <t xml:space="preserve">Duplicative Trade Report </t>
    </r>
    <r>
      <rPr>
        <sz val="8"/>
        <color theme="4"/>
        <rFont val="Arial"/>
        <family val="2"/>
      </rPr>
      <t>(reported to more than one APA)</t>
    </r>
  </si>
  <si>
    <t>POST-TRADE DEFERRAL OR ENRICHMENT : TYPE</t>
  </si>
  <si>
    <t>Not Applicable / No Relevant Deferral or Enrichment Type</t>
  </si>
  <si>
    <t>For the original trade:</t>
  </si>
  <si>
    <t>For the subsequent enrichment trade(s):</t>
  </si>
  <si>
    <t>If neither apply:</t>
  </si>
  <si>
    <t>TRANSACTION TYPE : NEGOTIATION INDICATOR OR PRE-TRADE TRANSPARENCY WAIVER</t>
  </si>
  <si>
    <t>Full Details of Earlier "Limited Details Trade (LMTF)"</t>
  </si>
  <si>
    <t>Full Details of Earlier "Daily Aggregated Trade (DATF)"</t>
  </si>
  <si>
    <t>Full Details of Earlier "Volume Omission Trade (VOLO)"</t>
  </si>
  <si>
    <t>Full Details of Earlier "Four Weeks Aggregation Trade (FWAF)"</t>
  </si>
  <si>
    <t>Full Details in Aggregated Form of Earlier "Volume Omission Trade, Eligible for Subsequent Enrichment in Aggregated Form (VOLW)"</t>
  </si>
  <si>
    <t>RTS 1 SI Use Only</t>
  </si>
  <si>
    <r>
      <t>Non-Price Forming Trade</t>
    </r>
    <r>
      <rPr>
        <sz val="8"/>
        <color theme="4"/>
        <rFont val="Arial"/>
        <family val="2"/>
      </rPr>
      <t xml:space="preserve"> (formerly defined as a Technical Trade)</t>
    </r>
  </si>
  <si>
    <r>
      <t>Trade not Contributing to the Price Discovery Process</t>
    </r>
    <r>
      <rPr>
        <sz val="8"/>
        <color theme="4"/>
        <rFont val="Arial"/>
        <family val="2"/>
      </rPr>
      <t xml:space="preserve"> (formerly defined as a Technical Trade)</t>
    </r>
  </si>
  <si>
    <t>TRANSACTION TYPE : ORDINARY/STANDARD TRADES OR TRADES OUTSIDE PRICE FORMATION/DISCOVERY PROCESS</t>
  </si>
  <si>
    <t>"AH"</t>
  </si>
  <si>
    <t>"PNDG"</t>
  </si>
  <si>
    <t>Price is Currently Not Available but Pending</t>
  </si>
  <si>
    <r>
      <t xml:space="preserve">Pre-Trade Transparency Waiver for Illiquid Instrument on an SI </t>
    </r>
    <r>
      <rPr>
        <b/>
        <sz val="8"/>
        <color rgb="FFC00000"/>
        <rFont val="Arial"/>
        <family val="2"/>
      </rPr>
      <t>(for RTS 1 only)</t>
    </r>
  </si>
  <si>
    <t>"ILQD" &amp; "SIZE"</t>
  </si>
  <si>
    <r>
      <t>Non-Immediate Publication: Deferral for "Illiquid Instrument"</t>
    </r>
    <r>
      <rPr>
        <b/>
        <sz val="8"/>
        <color rgb="FFC00000"/>
        <rFont val="Arial"/>
        <family val="2"/>
      </rPr>
      <t xml:space="preserve"> (for RTS 2 only)</t>
    </r>
  </si>
  <si>
    <r>
      <t xml:space="preserve">Non-Immediate Publication: Deferral for "Size Specific" </t>
    </r>
    <r>
      <rPr>
        <b/>
        <sz val="8"/>
        <color rgb="FFC00000"/>
        <rFont val="Arial"/>
        <family val="2"/>
      </rPr>
      <t>(for RTS 2 only)</t>
    </r>
  </si>
  <si>
    <r>
      <t xml:space="preserve">Non-Immediate Publication: Deferrals of "ILQD" and "SIZE" </t>
    </r>
    <r>
      <rPr>
        <b/>
        <sz val="8"/>
        <color rgb="FFC00000"/>
        <rFont val="Arial"/>
        <family val="2"/>
      </rPr>
      <t>(for RTS 2 use only)</t>
    </r>
  </si>
  <si>
    <r>
      <t xml:space="preserve">Non-Immediate Publication: Deferrals of "ILQD" and "LRGS" </t>
    </r>
    <r>
      <rPr>
        <b/>
        <sz val="8"/>
        <color rgb="FFC00000"/>
        <rFont val="Arial"/>
        <family val="2"/>
      </rPr>
      <t>(for RTS 2 use only)</t>
    </r>
  </si>
  <si>
    <t>"ILQD" &amp; "LRGS"</t>
  </si>
  <si>
    <t>Relevance (FIX CT WGs)</t>
  </si>
  <si>
    <t>RTS 1 (equity)</t>
  </si>
  <si>
    <t xml:space="preserve">OTC Trade Larger Than LIS Brought Onto a Venue </t>
  </si>
  <si>
    <t>"NTLS"</t>
  </si>
  <si>
    <t>Portfolio Trade</t>
  </si>
  <si>
    <t>"PORT"</t>
  </si>
  <si>
    <t>PORT</t>
  </si>
  <si>
    <t>CONT</t>
  </si>
  <si>
    <t>NTLS</t>
  </si>
  <si>
    <t>1/</t>
  </si>
  <si>
    <t>A list of trade reporting scenarios that deserved greater clarity or might warrant the creation of additional trade flags in order to remove ambiguity or better differentiate addressable from non-addressable liquidity; and</t>
  </si>
  <si>
    <t>2/</t>
  </si>
  <si>
    <t>A set of recommendations for defining addressably liquidity, instigating a set of new trade flags, and using the trade reporting scenarios and trade flags to identify addressable liquidity.</t>
  </si>
  <si>
    <t>1/ Determination of trade reporting scenarios that require greater trade flagging clarity or standardisation</t>
  </si>
  <si>
    <t>ID</t>
  </si>
  <si>
    <t>Trade Scenario</t>
  </si>
  <si>
    <t>Frequency</t>
  </si>
  <si>
    <t>Traded on TV</t>
  </si>
  <si>
    <t>Brought on TV</t>
  </si>
  <si>
    <t>SI (SINT)</t>
  </si>
  <si>
    <t>OTC (XOFF)</t>
  </si>
  <si>
    <t>Price-forming risk fill in liquid instrument above LIS</t>
  </si>
  <si>
    <t>High</t>
  </si>
  <si>
    <t>no flags</t>
  </si>
  <si>
    <t>Price-forming risk fill in liquid instrument between SMS and LIS</t>
  </si>
  <si>
    <t>Price-forming risk fill in liquid instrument below SMS at SI quote</t>
  </si>
  <si>
    <t>Price-forming risk fill in liquid instrument below SMS with px improvement</t>
  </si>
  <si>
    <t>Low</t>
  </si>
  <si>
    <t>Price-forming risk fill in illiquid instrument above LIS</t>
  </si>
  <si>
    <t>Medium</t>
  </si>
  <si>
    <t>Price-forming risk fill in illiquid instrument below LIS</t>
  </si>
  <si>
    <t>Non-addressable, non-reportable as per RTS 1.13 (e.g. cash give-up)</t>
  </si>
  <si>
    <t>Not reported</t>
  </si>
  <si>
    <t>Non-addressable but reportable (e.g. options exercise, excl RFMD give-ups)</t>
  </si>
  <si>
    <t>RFMD give-up (special case of 'non addressable reportable' as per ESMA Q&amp;A)</t>
  </si>
  <si>
    <t>n/a (as per ESMA)</t>
  </si>
  <si>
    <t>Non-portfolio guaranteed VWAP</t>
  </si>
  <si>
    <t>Portfolio guaranteed VWAP</t>
  </si>
  <si>
    <t>Portfolio risk basket (not guaranteed VWAP)</t>
  </si>
  <si>
    <t>Modifiers (in theory apply to all of the above where 'Y')</t>
  </si>
  <si>
    <t>A</t>
  </si>
  <si>
    <t>Deferral (LRGS)</t>
  </si>
  <si>
    <t>B</t>
  </si>
  <si>
    <t>Ex/cum div (SDIV)</t>
  </si>
  <si>
    <t>C</t>
  </si>
  <si>
    <t>D</t>
  </si>
  <si>
    <t>E</t>
  </si>
  <si>
    <t>F</t>
  </si>
  <si>
    <t>Key</t>
  </si>
  <si>
    <t>Utilisation of one of the proposed new trade flags.</t>
  </si>
  <si>
    <t>Scenario does not apply / no flags / not reported</t>
  </si>
  <si>
    <t>2/ Working group recommendations for defining and identifying addressable liquidity, including the recommendation of new trade flags</t>
  </si>
  <si>
    <t>Flag</t>
  </si>
  <si>
    <t>Description</t>
  </si>
  <si>
    <t>Meaning</t>
  </si>
  <si>
    <t>Portfolio trade</t>
  </si>
  <si>
    <t>OTC trades larger than LIS brought onto a venue</t>
  </si>
  <si>
    <t>OTC trades that are above Large in Scale (LIS) and brought onto a trading venue.</t>
  </si>
  <si>
    <t>Trades undertaken between legal entities of a single company, where those transactions are considered to be for "housekeeping" purposes (e.g. position management) or intercompany back-to-back trades.</t>
  </si>
  <si>
    <t>3/ RTS1 decision tree</t>
  </si>
  <si>
    <t>RTS 1 Consultation Status</t>
  </si>
  <si>
    <t>Accepted by ESMA</t>
  </si>
  <si>
    <t>Rejected by ESMA</t>
  </si>
  <si>
    <r>
      <t>Agency cross (</t>
    </r>
    <r>
      <rPr>
        <sz val="11"/>
        <color rgb="FFFF0000"/>
        <rFont val="Calibri"/>
        <family val="2"/>
        <scheme val="minor"/>
      </rPr>
      <t>ACTX</t>
    </r>
    <r>
      <rPr>
        <sz val="11"/>
        <color theme="1"/>
        <rFont val="Calibri"/>
        <family val="2"/>
        <scheme val="minor"/>
      </rPr>
      <t>)</t>
    </r>
  </si>
  <si>
    <r>
      <t>Market Model Typology v4.0</t>
    </r>
    <r>
      <rPr>
        <sz val="12"/>
        <color theme="1"/>
        <rFont val="Calibri"/>
        <family val="2"/>
        <scheme val="minor"/>
      </rPr>
      <t xml:space="preserve"> (incorporating recommended trade flags from the FIX Consolidated Tape Working Groups)</t>
    </r>
  </si>
  <si>
    <t>"HS"</t>
  </si>
  <si>
    <t>"AO"</t>
  </si>
  <si>
    <t>Contingent Trade</t>
  </si>
  <si>
    <t>"CONT"</t>
  </si>
  <si>
    <t>Price is Not Applicable</t>
  </si>
  <si>
    <t>"NOAP"</t>
  </si>
  <si>
    <t>"XBDT"</t>
  </si>
  <si>
    <t>TRANSACTION TYPE : PRE-TRADE TRANSPARENCY WAIVER RELATED TO SIZE/SCALE</t>
  </si>
  <si>
    <r>
      <t xml:space="preserve">Pre-Trade Transparency Waiver for Above Standard Market Size on an SI </t>
    </r>
    <r>
      <rPr>
        <b/>
        <strike/>
        <sz val="8"/>
        <color theme="0"/>
        <rFont val="Arial"/>
        <family val="2"/>
      </rPr>
      <t>(for RTS 1 only)</t>
    </r>
  </si>
  <si>
    <r>
      <t xml:space="preserve">Pre-Trade Transparency Waivers of ILQD and SIZE </t>
    </r>
    <r>
      <rPr>
        <b/>
        <strike/>
        <sz val="8"/>
        <color theme="0"/>
        <rFont val="Arial"/>
        <family val="2"/>
      </rPr>
      <t>(for RTS 1 only)</t>
    </r>
  </si>
  <si>
    <t>TRANSACTION TYPE : PORTFOLIO</t>
  </si>
  <si>
    <t>Not a Portfolio Trade</t>
  </si>
  <si>
    <t>TRANSACTION TYPE : CONTINGENT</t>
  </si>
  <si>
    <t>Not a Contingent Trade</t>
  </si>
  <si>
    <t>TRANSACTION TYPE : GIVE-UP</t>
  </si>
  <si>
    <t>"GIVE"</t>
  </si>
  <si>
    <t>REPORTING CIRCUMSTANCE: DUPLICATIVE WITHIN JURISDICTION</t>
  </si>
  <si>
    <t>REPORTING CIRCUMSTANCE: DUPLICATIVE ACROSS JURISDICTIONS</t>
  </si>
  <si>
    <t>RPRI (3.1)</t>
  </si>
  <si>
    <t>ILQD (3.2)</t>
  </si>
  <si>
    <t>PRIC (3.2)</t>
  </si>
  <si>
    <t>NLIQ (3.2)</t>
  </si>
  <si>
    <t>OILQ (3.2)</t>
  </si>
  <si>
    <t>NPFT (3.8)</t>
  </si>
  <si>
    <t>LRGS (4.1)</t>
  </si>
  <si>
    <t>SDIV (3.6)</t>
  </si>
  <si>
    <t>New - not yet reviewed by ESMA</t>
  </si>
  <si>
    <t>XBDT</t>
  </si>
  <si>
    <t>GIVE</t>
  </si>
  <si>
    <t>Trade reported twice or more due to overlapping regulatory reporting rules in different jurisdictions.</t>
  </si>
  <si>
    <t>A request for market data (RFMD) give-up trade.</t>
  </si>
  <si>
    <t>RFMD Give-Up Trade</t>
  </si>
  <si>
    <t>Cross-Border Duplicative Trade Report</t>
  </si>
  <si>
    <t>Cross-border duplicate trade report</t>
  </si>
  <si>
    <t>RFMD give-up trade</t>
  </si>
  <si>
    <t>Exchange for physical (vanilla)</t>
  </si>
  <si>
    <t>Exchange for physical (VWAP-priced)</t>
  </si>
  <si>
    <t>* a new trade flag proposed by ESMA in their 2021 consultation paper</t>
  </si>
  <si>
    <t>ACTX (3.3)</t>
  </si>
  <si>
    <t>Cross-border duplicate trade (XBDT*)</t>
  </si>
  <si>
    <t>RFMD give-up (GIVE*)</t>
  </si>
  <si>
    <t>POST-TRADE DEFERRAL REASON : ILLIQUID INSTRUMENT</t>
  </si>
  <si>
    <t>POST-TRADE DEFERRAL REASON : SIZE SPECIFIC</t>
  </si>
  <si>
    <t>Not a Special Dividend Trade</t>
  </si>
  <si>
    <t>Not an Agency Cross Trade</t>
  </si>
  <si>
    <t>Not a Benchmark or Reference Price Trade</t>
  </si>
  <si>
    <t>On Demand Auction (Frequent Batched Auction)</t>
  </si>
  <si>
    <t>Not an RFMD Give-Up Trade</t>
  </si>
  <si>
    <t>Not a Cross-Border Duplicative Trade Report</t>
  </si>
  <si>
    <t>Not a Negotiated Trade</t>
  </si>
  <si>
    <t>Not an Algorithmic Trade or does not apply</t>
  </si>
  <si>
    <t>No Application of Deferral for "Illiquid Instrument"</t>
  </si>
  <si>
    <t>No Application of Deferral for "Size Specific"</t>
  </si>
  <si>
    <t>No Application of a Pre-Trade Transparency Waiver for Above Standard Market Size on an SI</t>
  </si>
  <si>
    <t>"OD"</t>
  </si>
  <si>
    <t>Position</t>
  </si>
  <si>
    <t>Value</t>
  </si>
  <si>
    <t>"IGRP"</t>
  </si>
  <si>
    <t>REPORTING CIRCUMSTANCE: INTRA-GROUP</t>
  </si>
  <si>
    <t>Intra-Group Trade</t>
  </si>
  <si>
    <t>Not an Intra-Group Trade</t>
  </si>
  <si>
    <t>Intra-group trade (IGRP*)</t>
  </si>
  <si>
    <t>Trade flag (MMT v4.0 level)</t>
  </si>
  <si>
    <t>PRIC (3.2), BENC (3.5)</t>
  </si>
  <si>
    <t>SIZE (3.10)</t>
  </si>
  <si>
    <r>
      <rPr>
        <sz val="11"/>
        <color rgb="FFFF0000"/>
        <rFont val="Calibri"/>
        <family val="2"/>
        <scheme val="minor"/>
      </rPr>
      <t>TNCP* (3.8*)</t>
    </r>
    <r>
      <rPr>
        <sz val="11"/>
        <color theme="1"/>
        <rFont val="Calibri"/>
        <family val="2"/>
        <scheme val="minor"/>
      </rPr>
      <t>, BENC (3.5)</t>
    </r>
  </si>
  <si>
    <t>* a FIX-proposed new trade flag (accepted by ESMA in their 2021 consultation paper)</t>
  </si>
  <si>
    <t>* a FIX-proposed new trade flag (rejected by ESMA in their 2021 consultation paper, in terms of regulatory mandates)</t>
  </si>
  <si>
    <t>* a proposed new trade flag (yet to be presented to ESMA)</t>
  </si>
  <si>
    <r>
      <rPr>
        <sz val="11"/>
        <color theme="5"/>
        <rFont val="Calibri"/>
        <family val="2"/>
        <scheme val="minor"/>
      </rPr>
      <t>XBDT* (-)</t>
    </r>
    <r>
      <rPr>
        <sz val="11"/>
        <rFont val="Calibri"/>
        <family val="2"/>
        <scheme val="minor"/>
      </rPr>
      <t xml:space="preserve"> or n/a (TBC)</t>
    </r>
  </si>
  <si>
    <t>IGRP* (5.3)</t>
  </si>
  <si>
    <t>TNCP* (3.8)</t>
  </si>
  <si>
    <t>NTLS* (3.2)</t>
  </si>
  <si>
    <r>
      <rPr>
        <sz val="11"/>
        <color rgb="FFFF0000"/>
        <rFont val="Calibri"/>
        <family val="2"/>
        <scheme val="minor"/>
      </rPr>
      <t>TNCP* (3.8)</t>
    </r>
    <r>
      <rPr>
        <sz val="11"/>
        <color theme="1"/>
        <rFont val="Calibri"/>
        <family val="2"/>
        <scheme val="minor"/>
      </rPr>
      <t>, BENC (3.5)</t>
    </r>
  </si>
  <si>
    <r>
      <rPr>
        <sz val="11"/>
        <color rgb="FFFF0000"/>
        <rFont val="Calibri"/>
        <family val="2"/>
        <scheme val="minor"/>
      </rPr>
      <t>TNCP* (3.8)</t>
    </r>
    <r>
      <rPr>
        <sz val="11"/>
        <color theme="8"/>
        <rFont val="Calibri"/>
        <family val="2"/>
        <scheme val="minor"/>
      </rPr>
      <t xml:space="preserve">, </t>
    </r>
    <r>
      <rPr>
        <sz val="11"/>
        <rFont val="Calibri"/>
        <family val="2"/>
        <scheme val="minor"/>
      </rPr>
      <t>BENC (3.5)</t>
    </r>
    <r>
      <rPr>
        <sz val="11"/>
        <color theme="8"/>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</si>
  <si>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color theme="9"/>
        <rFont val="Calibri"/>
        <family val="2"/>
        <scheme val="minor"/>
      </rPr>
      <t>PORT* (3.11)</t>
    </r>
  </si>
  <si>
    <r>
      <rPr>
        <sz val="11"/>
        <rFont val="Calibri"/>
        <family val="2"/>
        <scheme val="minor"/>
      </rPr>
      <t>PRIC (3.2), BENC (3.5)</t>
    </r>
    <r>
      <rPr>
        <sz val="11"/>
        <color theme="1"/>
        <rFont val="Calibri"/>
        <family val="2"/>
        <scheme val="minor"/>
      </rPr>
      <t xml:space="preserve">, </t>
    </r>
    <r>
      <rPr>
        <sz val="11"/>
        <color theme="9"/>
        <rFont val="Calibri"/>
        <family val="2"/>
        <scheme val="minor"/>
      </rPr>
      <t>PORT* (3.11)</t>
    </r>
  </si>
  <si>
    <r>
      <rPr>
        <sz val="11"/>
        <rFont val="Calibri"/>
        <family val="2"/>
        <scheme val="minor"/>
      </rPr>
      <t>PRIC (3.2)</t>
    </r>
    <r>
      <rPr>
        <sz val="11"/>
        <color theme="1"/>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</si>
  <si>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rFont val="Calibri"/>
        <family val="2"/>
        <scheme val="minor"/>
      </rPr>
      <t>BENC (3.5)</t>
    </r>
    <r>
      <rPr>
        <sz val="11"/>
        <color theme="8"/>
        <rFont val="Calibri"/>
        <family val="2"/>
        <scheme val="minor"/>
      </rPr>
      <t xml:space="preserve">, </t>
    </r>
    <r>
      <rPr>
        <sz val="11"/>
        <color theme="9"/>
        <rFont val="Calibri"/>
        <family val="2"/>
        <scheme val="minor"/>
      </rPr>
      <t>PORT* (3.11)</t>
    </r>
  </si>
  <si>
    <r>
      <rPr>
        <sz val="11"/>
        <color rgb="FFFF0000"/>
        <rFont val="Calibri"/>
        <family val="2"/>
        <scheme val="minor"/>
      </rPr>
      <t>TNCP* (3.8*)</t>
    </r>
    <r>
      <rPr>
        <sz val="11"/>
        <color theme="8"/>
        <rFont val="Calibri"/>
        <family val="2"/>
        <scheme val="minor"/>
      </rPr>
      <t xml:space="preserve">, </t>
    </r>
    <r>
      <rPr>
        <sz val="11"/>
        <color theme="9"/>
        <rFont val="Calibri"/>
        <family val="2"/>
        <scheme val="minor"/>
      </rPr>
      <t>PORT* (3.11)</t>
    </r>
  </si>
  <si>
    <r>
      <t xml:space="preserve">PRIC (3.2), </t>
    </r>
    <r>
      <rPr>
        <sz val="11"/>
        <color rgb="FF7030A0"/>
        <rFont val="Calibri"/>
        <family val="2"/>
        <scheme val="minor"/>
      </rPr>
      <t>CONT* (3.12)</t>
    </r>
    <r>
      <rPr>
        <sz val="11"/>
        <rFont val="Calibri"/>
        <family val="2"/>
        <scheme val="minor"/>
      </rPr>
      <t xml:space="preserve">, </t>
    </r>
    <r>
      <rPr>
        <sz val="11"/>
        <color theme="9"/>
        <rFont val="Calibri"/>
        <family val="2"/>
        <scheme val="minor"/>
      </rPr>
      <t>PORT* (3.11)</t>
    </r>
  </si>
  <si>
    <r>
      <t xml:space="preserve">PRIC (3.2), </t>
    </r>
    <r>
      <rPr>
        <sz val="11"/>
        <color rgb="FF7030A0"/>
        <rFont val="Calibri"/>
        <family val="2"/>
        <scheme val="minor"/>
      </rPr>
      <t>CONT* (3.12)</t>
    </r>
    <r>
      <rPr>
        <sz val="11"/>
        <rFont val="Calibri"/>
        <family val="2"/>
        <scheme val="minor"/>
      </rPr>
      <t xml:space="preserve">, </t>
    </r>
    <r>
      <rPr>
        <sz val="11"/>
        <color theme="9"/>
        <rFont val="Calibri"/>
        <family val="2"/>
        <scheme val="minor"/>
      </rPr>
      <t>PORT* (3.11)</t>
    </r>
    <r>
      <rPr>
        <sz val="11"/>
        <rFont val="Calibri"/>
        <family val="2"/>
        <scheme val="minor"/>
      </rPr>
      <t>, BENC (3.5)</t>
    </r>
  </si>
  <si>
    <r>
      <rPr>
        <sz val="11"/>
        <color rgb="FF7030A0"/>
        <rFont val="Calibri"/>
        <family val="2"/>
        <scheme val="minor"/>
      </rPr>
      <t>CONT* (3.12)</t>
    </r>
    <r>
      <rPr>
        <sz val="11"/>
        <rFont val="Calibri"/>
        <family val="2"/>
        <scheme val="minor"/>
      </rPr>
      <t xml:space="preserve">, </t>
    </r>
    <r>
      <rPr>
        <sz val="11"/>
        <color theme="9"/>
        <rFont val="Calibri"/>
        <family val="2"/>
        <scheme val="minor"/>
      </rPr>
      <t>PORT* (3.11)</t>
    </r>
  </si>
  <si>
    <r>
      <rPr>
        <sz val="11"/>
        <color rgb="FF7030A0"/>
        <rFont val="Calibri"/>
        <family val="2"/>
        <scheme val="minor"/>
      </rPr>
      <t>CONT* (3.12)</t>
    </r>
    <r>
      <rPr>
        <sz val="11"/>
        <rFont val="Calibri"/>
        <family val="2"/>
        <scheme val="minor"/>
      </rPr>
      <t xml:space="preserve">, </t>
    </r>
    <r>
      <rPr>
        <sz val="11"/>
        <color theme="9"/>
        <rFont val="Calibri"/>
        <family val="2"/>
        <scheme val="minor"/>
      </rPr>
      <t>PORT* (3.11)</t>
    </r>
    <r>
      <rPr>
        <sz val="11"/>
        <rFont val="Calibri"/>
        <family val="2"/>
        <scheme val="minor"/>
      </rPr>
      <t>, BENC (3.5)</t>
    </r>
  </si>
  <si>
    <t>In the yellow area, flags SIZE (3.10), RPRI (3.1) and ILQD (3.2) can also apply where appropriate</t>
  </si>
  <si>
    <t>IGRP</t>
  </si>
  <si>
    <t>Intra-group trdaes</t>
  </si>
  <si>
    <t>NEW VERSION IS TO BE PRODUCED BY THE FIX CONSOLIDATED TAPE FOR EQUITIES WORKING GROUP.</t>
  </si>
  <si>
    <t>XBDT* (5.2)</t>
  </si>
  <si>
    <t>GIVE* (3.13)</t>
  </si>
  <si>
    <t>* a trade flag that ESMA has proposed in their 2021 consultation paper to scrap (and has stated it intends to proceed with), but may still be relevant in other jurisdictions, such as the UK</t>
  </si>
  <si>
    <t>Proposed by ESMA</t>
  </si>
  <si>
    <t>Contingent transaction</t>
  </si>
  <si>
    <t>The transaction is part of a portfolio trade (as per RTS 1 article 2b).</t>
  </si>
  <si>
    <t>The transaction is contingent on the purchase, sale, creation or redemption of a derivative contract or other financial instrument where all the components of the trade are to be executed only as a single lot.</t>
  </si>
  <si>
    <t>The following new trade flags are proposed by either FIX, ESMA or both (reference the colour-coding key, above):</t>
  </si>
  <si>
    <t>SIZE (RTS 1 context) has been moved to Level 3.10</t>
  </si>
  <si>
    <t>ILQD has been moved to Level 4.3</t>
  </si>
  <si>
    <t>SIZE (RTS 2 context) has been moved to Level 4.4</t>
  </si>
  <si>
    <t>ILQD has been moved to Level 4.3, and SIZE (RTS 2 context) has been moved to Level 4.4)</t>
  </si>
  <si>
    <t>Effective from MMT v4.0 onwards, the 'efficient encoding string' for MMT has been decoupled from the MMT v4.0 structure and is managed separately.</t>
  </si>
  <si>
    <t>Level 1</t>
  </si>
  <si>
    <t>Level 2</t>
  </si>
  <si>
    <t>Level 3.1</t>
  </si>
  <si>
    <t>Level 3.2</t>
  </si>
  <si>
    <t>Level 3.3</t>
  </si>
  <si>
    <t>Level 3.4</t>
  </si>
  <si>
    <t>Level 3.5</t>
  </si>
  <si>
    <t>Level 3.6</t>
  </si>
  <si>
    <t>Level 3.7</t>
  </si>
  <si>
    <t>Level 3.8</t>
  </si>
  <si>
    <t>Level 3.9</t>
  </si>
  <si>
    <t>Level 3.10</t>
  </si>
  <si>
    <t>Level 3.11</t>
  </si>
  <si>
    <t>Level 3.12</t>
  </si>
  <si>
    <t>Level 3.13</t>
  </si>
  <si>
    <t>Level 4.1</t>
  </si>
  <si>
    <t>Level 4.2</t>
  </si>
  <si>
    <t>Level 4.3</t>
  </si>
  <si>
    <t>Level 4.4</t>
  </si>
  <si>
    <t>Level 5.1</t>
  </si>
  <si>
    <t>Level 5.2</t>
  </si>
  <si>
    <t>Level 5.3</t>
  </si>
  <si>
    <t>Y</t>
  </si>
  <si>
    <t>N</t>
  </si>
  <si>
    <t>Applicable to MMT v3.04</t>
  </si>
  <si>
    <t>Applicable to MMT v4.0</t>
  </si>
  <si>
    <t>LB</t>
  </si>
  <si>
    <t>QB</t>
  </si>
  <si>
    <t>DB</t>
  </si>
  <si>
    <t>OB</t>
  </si>
  <si>
    <t>PA</t>
  </si>
  <si>
    <t>RQ</t>
  </si>
  <si>
    <t>AH</t>
  </si>
  <si>
    <t>HS</t>
  </si>
  <si>
    <t>AO</t>
  </si>
  <si>
    <t>AU</t>
  </si>
  <si>
    <t>O</t>
  </si>
  <si>
    <t>OA</t>
  </si>
  <si>
    <t>K</t>
  </si>
  <si>
    <t>CA</t>
  </si>
  <si>
    <t>I</t>
  </si>
  <si>
    <t>IA</t>
  </si>
  <si>
    <t>U</t>
  </si>
  <si>
    <t>UA</t>
  </si>
  <si>
    <t>P</t>
  </si>
  <si>
    <t>OD</t>
  </si>
  <si>
    <t>CT</t>
  </si>
  <si>
    <t>AC</t>
  </si>
  <si>
    <t>OT</t>
  </si>
  <si>
    <t>ON</t>
  </si>
  <si>
    <t>OF</t>
  </si>
  <si>
    <t>SI</t>
  </si>
  <si>
    <t>R</t>
  </si>
  <si>
    <t>RPRI</t>
  </si>
  <si>
    <t>Z</t>
  </si>
  <si>
    <t>TPAC</t>
  </si>
  <si>
    <t>XFPH</t>
  </si>
  <si>
    <t>H</t>
  </si>
  <si>
    <t>-</t>
  </si>
  <si>
    <t>NLIQ</t>
  </si>
  <si>
    <t>OILQ</t>
  </si>
  <si>
    <t>PRIC</t>
  </si>
  <si>
    <t>ILQD</t>
  </si>
  <si>
    <t>SIZE</t>
  </si>
  <si>
    <t>X</t>
  </si>
  <si>
    <t>ACTX</t>
  </si>
  <si>
    <t>CANC</t>
  </si>
  <si>
    <t>AMND</t>
  </si>
  <si>
    <t>BENC</t>
  </si>
  <si>
    <t>S</t>
  </si>
  <si>
    <t>RFPT</t>
  </si>
  <si>
    <t>M</t>
  </si>
  <si>
    <t>SDIV</t>
  </si>
  <si>
    <t>Q</t>
  </si>
  <si>
    <t>T</t>
  </si>
  <si>
    <t>NPFT</t>
  </si>
  <si>
    <t>J</t>
  </si>
  <si>
    <t>TNCP</t>
  </si>
  <si>
    <t>PNDG</t>
  </si>
  <si>
    <t>NOAP</t>
  </si>
  <si>
    <t>ALGO</t>
  </si>
  <si>
    <t>NI</t>
  </si>
  <si>
    <t>LRGS</t>
  </si>
  <si>
    <t>LMTF</t>
  </si>
  <si>
    <t>DATF</t>
  </si>
  <si>
    <t>VOLO</t>
  </si>
  <si>
    <t>FWAF</t>
  </si>
  <si>
    <t>IDAF</t>
  </si>
  <si>
    <t>VOLW</t>
  </si>
  <si>
    <t>FULF</t>
  </si>
  <si>
    <t>FULA</t>
  </si>
  <si>
    <t>FULV</t>
  </si>
  <si>
    <t>V</t>
  </si>
  <si>
    <t>FULJ</t>
  </si>
  <si>
    <t>W</t>
  </si>
  <si>
    <t>COAF</t>
  </si>
  <si>
    <t>DUPL</t>
  </si>
  <si>
    <t>The efficient encoding for MMT v4.0 is backwards compatible with the efficient encoding for the preceeding version, MMT v3.04. However, not all efficient encoding values are applicable to earlier versions of MMT.</t>
  </si>
  <si>
    <t>total number of display codes</t>
  </si>
  <si>
    <t>Key:</t>
  </si>
  <si>
    <r>
      <t xml:space="preserve">Pre-Trade Transparency Waiver for Above Standard Market Size on an SI </t>
    </r>
    <r>
      <rPr>
        <b/>
        <sz val="8"/>
        <color rgb="FFC00000"/>
        <rFont val="Arial"/>
        <family val="2"/>
      </rPr>
      <t>(for RTS 1 only)</t>
    </r>
  </si>
  <si>
    <r>
      <t>Pre-Trade Transparency Waiver for Above Standard Market Size on an SI</t>
    </r>
    <r>
      <rPr>
        <sz val="8"/>
        <color rgb="FFC00000"/>
        <rFont val="Arial"/>
        <family val="2"/>
      </rPr>
      <t xml:space="preserve"> </t>
    </r>
    <r>
      <rPr>
        <b/>
        <sz val="8"/>
        <color rgb="FFC00000"/>
        <rFont val="Arial"/>
        <family val="2"/>
      </rPr>
      <t>(for RTS 1 only)</t>
    </r>
  </si>
  <si>
    <t>Consolidated Tape Working Group (CT WG) for Equities and Equity-Like Securities</t>
  </si>
  <si>
    <t>"</t>
  </si>
  <si>
    <t xml:space="preserve"> = applicable</t>
  </si>
  <si>
    <t>= not applicable</t>
  </si>
  <si>
    <t>= was, but is no longer, applicable</t>
  </si>
  <si>
    <t>The efficient encoding string has 14 characters or "positions", starting from position 1. The character in each position discloses one specific MMT display code, or a combination of two or more MMT display codes.</t>
  </si>
  <si>
    <t>Position:</t>
  </si>
  <si>
    <t>Example:</t>
  </si>
  <si>
    <t>i.e.</t>
  </si>
  <si>
    <t>LB,OA,P,ALGO</t>
  </si>
  <si>
    <t>Translation to display codes:</t>
  </si>
  <si>
    <t>Example encodings:</t>
  </si>
  <si>
    <t>OB,SI,BENC,PORT,LRGS</t>
  </si>
  <si>
    <t>Version</t>
  </si>
  <si>
    <t>Status</t>
  </si>
  <si>
    <t>v3.0 - 07-Oct-15a</t>
  </si>
  <si>
    <t>Working draft</t>
  </si>
  <si>
    <t>Working draft for review at the MMT TC meeting on 09-Oct-15.</t>
  </si>
  <si>
    <t>v3.0 - 14-Oct-15a</t>
  </si>
  <si>
    <t>Updated following feedback and suggestions from the MMT TC meeting on 09-Oct-15.</t>
  </si>
  <si>
    <t>v3.0 - 09-Nov-15a</t>
  </si>
  <si>
    <t>Corrected the RTS 2 definitions for 'BENC', 'ACTX' and 'NPFT' on the "RTS 2" tab, given that the definitions differ from those that ESMA has provided for the same trade flags in RTS 1.
Moved the 'P' Plain-Vanilla Trade and the 'NPFT' Non-Price Forming Trade from Level 3.1 to Level 3.9 to better ensure mutual exclusivity within MMT levels. Created a new entry for "None apply (a standard trade for the Market Mechanism and Trading Mode)" to Level 3.1 in lieu of the 'P' Plain-Vanilla Trade moving to Level 3.9.
Moved the 'RFPT' Reference Price Trade from Level 3.2 to Level 3.5, and renamed Level 3.5 from "Benchmark Indicator" to "Benchmark or Reference Price Indicator" to better ensure mutual exclusivity within MMT levels.</t>
  </si>
  <si>
    <t>v3.0 - 13-Nov-15a</t>
  </si>
  <si>
    <t>Restored the name of "Negotation Indicator" to Level 3.2, in light of the earlier removal of 'RFPT' Reference Price Trade from Level  3.2.</t>
  </si>
  <si>
    <t>v3.0 - 01-Dec-15a</t>
  </si>
  <si>
    <t>Removed the proposed 'Trade Enrichment' distinct trade type code at Level 3.4, given the possibility that ESMA may expect the enrichment ("full details") flags at Level 4.3 to accompany the Trade Amendment ("AMND") flag.
Added a new sheet "MMT v3 with Definitions" that provides the full definitions for each MMT trade type code (and ESMA trade flag, where applicable).</t>
  </si>
  <si>
    <t>v3.0 - 02-Dec-15a</t>
  </si>
  <si>
    <t>Working draft: submission to the MMT SC in collaboration with request for clarifications from ESMA.</t>
  </si>
  <si>
    <t>Removed the proposed 'Odd Lot Indicator' that had originally occupied Level 3.8 in order to focus MMT v3 on ensuring MiFID II compliance. The 'Odd Lot Indicator' may be resubmitted for inclusion in a future revision of MMT.</t>
  </si>
  <si>
    <t>v3.0 - 22-Feb-16a</t>
  </si>
  <si>
    <r>
      <t xml:space="preserve">Working draft: revisions following receipt of some </t>
    </r>
    <r>
      <rPr>
        <b/>
        <sz val="9"/>
        <color theme="1"/>
        <rFont val="Calibri"/>
        <family val="2"/>
        <scheme val="minor"/>
      </rPr>
      <t>unofficial</t>
    </r>
    <r>
      <rPr>
        <sz val="9"/>
        <color theme="1"/>
        <rFont val="Calibri"/>
        <family val="2"/>
        <scheme val="minor"/>
      </rPr>
      <t xml:space="preserve"> clarifications pertaining to the trade flags in RTS 1 and 2, provided to the MMT SC by ESMA.</t>
    </r>
  </si>
  <si>
    <t>Merged the "POST-TRADE DEFERRAL : TYPE" and "POST-TRADE ENRICHMENT : TYPE" levels, given feedback that the enrichment flag would supercede the deferral flag on the subsequent trade enrichments, and the two sets of flags would therefore be mutually exclusive. For example, a trade initially published with the "LMTF" deferral type would be subsequentally published with the "FULF" enrichment type, replacing the earlier "LMTF" deferral type trade flag.</t>
  </si>
  <si>
    <t>v3.0 - 02-Mar-16a</t>
  </si>
  <si>
    <t>Final version</t>
  </si>
  <si>
    <t>Approved by MMT Technical and Steering Committees.</t>
  </si>
  <si>
    <t>v3.01 - 28-Apr-16a</t>
  </si>
  <si>
    <t>Amendments for ILQD/SIZE accommodation</t>
  </si>
  <si>
    <t>Amendments to the accommodation of ILQD and SIZE given their different applications in RTS 1 (pre-trade transparency waiver for Systematic Internalisers only) and RTS 2 (post-trade deferral reason).
Improved the definitions for the "Central Limit Order Book" and "Periodic Auction" Market Mechanisms at Level 1.</t>
  </si>
  <si>
    <t>v3.01 - 20-Jun-16a</t>
  </si>
  <si>
    <t>MMT Level 1 definition amendments</t>
  </si>
  <si>
    <t>Further improvements to the definitions for the "Central Limit Order Book" and "Periodic Auction" Market Mechanisms at Level 1.</t>
  </si>
  <si>
    <t>v3.01 - 22-Jun-16a</t>
  </si>
  <si>
    <t>Extension of the definition for "Unscheduled Auction" at MMT Level 2.</t>
  </si>
  <si>
    <t>Extension of the definition for "Unscheduled Auction" at MMT Level 2, to accommodate the executions from Periodic Auctions, where the timing of those executions is not predetermined.</t>
  </si>
  <si>
    <t>v3.01 - 01-Aug-16a</t>
  </si>
  <si>
    <t>Amended definition for the TNCP trade.</t>
  </si>
  <si>
    <t>Added the "(formerly defined as a Technical Trade)" statement to both the NPFT and the TNCP trade flags to clarify that both used to fall within the original definition of a Technical Trade. Previously this statement had only been applied to the NPFT trade flag.</t>
  </si>
  <si>
    <t>v3.01 - 14-Nov-16a</t>
  </si>
  <si>
    <t>Amended the description of MMT Level 3.8.</t>
  </si>
  <si>
    <t>Changed the definition (purpose) of MMT Level 3.8 from "TRANSACTION TYPE : CONTRIBUTION TO PRICE FORMATION OR THE PRICE DISCOVERY PROCESS" to "TRANSACTION TYPE : ORDINARY/STANDARD TRADES OR TRADES OUTSIDE PRICE FORMATION/DISCOVERY PROCESS".</t>
  </si>
  <si>
    <t>v3.01 - 02-Dec-16a</t>
  </si>
  <si>
    <t>Working draft: added the FIX Protocol 5.0 SP3 implementation of MMT via a new tab/sheet.</t>
  </si>
  <si>
    <t>Added a new tab/sheet that provides a direct mapping between the MMT trade flags and the equivalent representation in the FIX Protocol, release identifier 5.0 SP3.</t>
  </si>
  <si>
    <t>v3.01 - 05-Dec-16a</t>
  </si>
  <si>
    <t>Working draft: amendments to the FIX Protocol tab.</t>
  </si>
  <si>
    <t>Amendments to the FIX Protocol tab in response to MMT TC membership feedback.</t>
  </si>
  <si>
    <t>v3.01 - 05-Dec-16b</t>
  </si>
  <si>
    <t>Improved tabulation on the FIX Protocol tab where more than one FIX tag and value pair is required for a given MMT trade flag.</t>
  </si>
  <si>
    <t>v3.01 - 05-Dec-16c</t>
  </si>
  <si>
    <t>Working draft: added the missing FIX Protocol mappings at Level 4.2.</t>
  </si>
  <si>
    <t>Added the missing FIX Protocol mappings for the MMT Level 4.2 value of 'Not Applicable / No Relevant Deferral or Enrichment Type'.</t>
  </si>
  <si>
    <t>v3.01 - 08-Dec-16a</t>
  </si>
  <si>
    <t>Working draft: Minor change to FIX Protocol Mappings worksheet.</t>
  </si>
  <si>
    <t>Made a minor change to the FIX Protocol Mappings worksheet (merger of some table cells).</t>
  </si>
  <si>
    <t>v3.01 - 19-Dec-16a</t>
  </si>
  <si>
    <r>
      <t>Minor amendments to FIX Protocol Mappings following final feedback from MMT TC members:
- replaced the TrdType (828) tag and value of 0 = Regular trade at MMT Level 3.1 with '</t>
    </r>
    <r>
      <rPr>
        <i/>
        <sz val="9"/>
        <color theme="1"/>
        <rFont val="Calibri"/>
        <family val="2"/>
        <scheme val="minor"/>
      </rPr>
      <t>any other value, or field not present</t>
    </r>
    <r>
      <rPr>
        <sz val="9"/>
        <color theme="1"/>
        <rFont val="Calibri"/>
        <family val="2"/>
        <scheme val="minor"/>
      </rPr>
      <t>';
- added the TradePublishIndicator (1390) tag to all of the possible MMT Level 4.1 values.</t>
    </r>
  </si>
  <si>
    <t>v3.02 - 22-Feb-17a</t>
  </si>
  <si>
    <t>Draft of the additional "Any Other, Including Hybrid" value at MMT Level 1.</t>
  </si>
  <si>
    <t>Added a new value of "Any Other, Including Hybrid" value at MMT Level 1 Market Mechanism.</t>
  </si>
  <si>
    <t>v3.02 - 01-Mar-17a</t>
  </si>
  <si>
    <t>Acceptance of v3.02 revisions.</t>
  </si>
  <si>
    <t>MMT TC acceptance of the v3.02 22-Feb-17a draft.</t>
  </si>
  <si>
    <t>v3.03 - 22-Mar-17a</t>
  </si>
  <si>
    <t>Draft of the additional "Price is Currently Not Available but Pending" value at MMT Level 3.8.</t>
  </si>
  <si>
    <t>Added a new value of "Price is Currently Not Available but Pending" (PNDG) at MMT Level 3.8 Transaction Type : Ordinary/Standard Trades or Trades Outside Price Formation/Discovery Process.</t>
  </si>
  <si>
    <t>v3.03 - 05-May-17a</t>
  </si>
  <si>
    <t>Acceptance of v3.03 revisions. Added the FIX Protocol mappings for the new MMT values.</t>
  </si>
  <si>
    <t>FIX Protocol Mappings for the v3.02 and v3.03 MMT additions. MMT model validated against the latest ESMA Level 3 Questions and Answers on MiFID II and MiFIR transparency topics, including the trade flags (ESMA70-872942901-35).</t>
  </si>
  <si>
    <t>v3.04 - 23-Jun-17a</t>
  </si>
  <si>
    <t>Working draft.</t>
  </si>
  <si>
    <t>Updated MMT Level 3.2 and MMT Level 4.1 to permit combinations of ILQD &amp; SIZE and ILQD &amp; LRGS, pending clarifications from ESMA on the logicality of these flag combinations. The MMT Technical and Steering Committees together with the FIX Transparency Working Group had previously understood these to be mutually exclusive, but ESMA had not explicitly ruled this out in the ESMA Level 3 Questions and Answers on MiFID II and MiFIR transparency topics, including the trade flags (ESMA70-872942901-35).</t>
  </si>
  <si>
    <t>v3.04 - 05-Jul-17a</t>
  </si>
  <si>
    <t>Acceptance of v3.04 revisions.</t>
  </si>
  <si>
    <t>Amended some of the wording on the FIX Protocol mappings. Moved out of "working draft" status following the acceptance of the v3.04 revisions.</t>
  </si>
  <si>
    <t>v3.04 - 04-Oct-17a</t>
  </si>
  <si>
    <t>Addition of a new "MMT v3.04 Display Options" sheet.</t>
  </si>
  <si>
    <t>Added a new "MMT v3.04 Display Options" sheet to replace the earlier discreet Display Guidelines document. The purpose of this sheet is to provide guidelines that will help ensure a consistent representation of MMT across different products and services offered by market data vendors and other publication services.</t>
  </si>
  <si>
    <t>v3.04 - 13-Oct-17a</t>
  </si>
  <si>
    <t>Acceptance by MMT TC and minor amendment.</t>
  </si>
  <si>
    <t>Minor amendment to the samples provided at the bottom of the new "MMT v3.04 Display Options" sheet. New sheet approved by the MMT TC.</t>
  </si>
  <si>
    <t>v3.04 - 25-Oct-17a</t>
  </si>
  <si>
    <t>Minor additions and amendments.</t>
  </si>
  <si>
    <t>Fixed a typo of 'LGRS' on the 'RTS 2' sheet to read 'LRGS'. Added a new 14-character (efficient) display option of '?' in the event that a value for an MMT Level is unspecified. This may be the case where a venue chooses to provide the ESMA trade flags only, instead of the full MMT standard, assuming that the vendor chooses to display the ESMA trade flags via the MMT efficient display method.</t>
  </si>
  <si>
    <t>v3.04 - 13-Nov-17a</t>
  </si>
  <si>
    <t>Amended the definition for 'FWAF' and 'FULJ'.</t>
  </si>
  <si>
    <t>Resolved an incorrect copy-and-paste of the ESMA definition for 'FWAF' and 'FULJ' on the 'MMT v3.04 with Definitions', 'RTS 1 &amp; 2' and 'RTS 2' tabs/sheets.</t>
  </si>
  <si>
    <t>FIX Protocol Encoding (Trade Capture Report)</t>
  </si>
  <si>
    <t>FIX Protocol Encoding (Public Market Data)</t>
  </si>
  <si>
    <t>FIX Message</t>
  </si>
  <si>
    <t>FIX Field (Tag)</t>
  </si>
  <si>
    <t>FIX Value</t>
  </si>
  <si>
    <t>TradeCaptureReport</t>
  </si>
  <si>
    <t>VenueType (1430)</t>
  </si>
  <si>
    <t>B = Central limit order book</t>
  </si>
  <si>
    <t>MarketDataIncrementalRefresh
- and -
MarketDataSnapshutFullRefresh</t>
  </si>
  <si>
    <t>MDOriginType (1024)</t>
  </si>
  <si>
    <t>0 = Book</t>
  </si>
  <si>
    <t>Q = Quote driven market</t>
  </si>
  <si>
    <t>3 = Quote driven market</t>
  </si>
  <si>
    <t>D = Dark order book</t>
  </si>
  <si>
    <t>4 = Dark order book</t>
  </si>
  <si>
    <t>O = Off-market</t>
  </si>
  <si>
    <t>1 = Off-book</t>
  </si>
  <si>
    <t>A = Auction driven market</t>
  </si>
  <si>
    <t>5 = Auction driven market</t>
  </si>
  <si>
    <t>N = Quote negotiation</t>
  </si>
  <si>
    <t>6 = Quote negotation</t>
  </si>
  <si>
    <t>H = Hybrid Market</t>
  </si>
  <si>
    <t>8 = Hybrid market</t>
  </si>
  <si>
    <t>TradingSessionSubID (625)</t>
  </si>
  <si>
    <t>8 = Any auction</t>
  </si>
  <si>
    <t>2 = Opening or opening auction</t>
  </si>
  <si>
    <t>4 = Closing or closing auction</t>
  </si>
  <si>
    <t>6 = Intraday auction</t>
  </si>
  <si>
    <t>9 = Unscheduled intraday auction</t>
  </si>
  <si>
    <t>3 = (Continuous) trading</t>
  </si>
  <si>
    <t>5 = Post-trading</t>
  </si>
  <si>
    <t>10 = Out of main session trading</t>
  </si>
  <si>
    <t>MatchType (574)</t>
  </si>
  <si>
    <t>3 = Confirmed trade report (reporting from recognized markets)</t>
  </si>
  <si>
    <t>1 = One Party Trade Report (privately negotiated trade)</t>
  </si>
  <si>
    <t>9 = Systematic Internalizer</t>
  </si>
  <si>
    <t>TrdType (828)</t>
  </si>
  <si>
    <t>62 = Dark trade</t>
  </si>
  <si>
    <t>TradePriceCondition (1839)</t>
  </si>
  <si>
    <t>14 = Price improvement</t>
  </si>
  <si>
    <t>65 = Package trade</t>
  </si>
  <si>
    <t>2 = Exchange for physical</t>
  </si>
  <si>
    <t>any other value, or field not present, means neither Dark Trade, Package Trade nor Exchange for Physicals Trade</t>
  </si>
  <si>
    <t>OrderCategory (1115)</t>
  </si>
  <si>
    <t>3 = Privately negotiated trade</t>
  </si>
  <si>
    <t>TrdRegPublicationType (2669)</t>
  </si>
  <si>
    <t>0 = Pre-trade transparency waiver</t>
  </si>
  <si>
    <t>TrdRegPublicationReason (2670)</t>
  </si>
  <si>
    <t>0 = No preceding order in book as transaction price set within average spread of a liquid instrument)</t>
  </si>
  <si>
    <t>1 = No preceding order in book as transaction price depends on system-set reference price for an illiquid instrument)</t>
  </si>
  <si>
    <t>2 = No preceding order in book as transaction price is subject to conditions other than current market price</t>
  </si>
  <si>
    <t>No Negotiated Trade</t>
  </si>
  <si>
    <t>any other value, or field not present</t>
  </si>
  <si>
    <t>any other value or field not present</t>
  </si>
  <si>
    <r>
      <t xml:space="preserve">Pre-Trade Transparency Waiver for Illiquid Instrument on an SI </t>
    </r>
    <r>
      <rPr>
        <b/>
        <sz val="8"/>
        <color rgb="FFC00000"/>
        <rFont val="Arial"/>
        <family val="2"/>
      </rPr>
      <t>(for RTS 1 use only)</t>
    </r>
  </si>
  <si>
    <t>4 = No public price quoted as instrument is illiquid</t>
  </si>
  <si>
    <t>5 = No public price quoted due to size</t>
  </si>
  <si>
    <t>TRANSACTION TYPE : AGENCY CROSS TRADE INDICATOR</t>
  </si>
  <si>
    <t>TrdSubType (829)</t>
  </si>
  <si>
    <t>37 = Crossed trade</t>
  </si>
  <si>
    <t>No Agency Cross Trade</t>
  </si>
  <si>
    <t>TradeReportTransType (487)</t>
  </si>
  <si>
    <t>1 = Cancel</t>
  </si>
  <si>
    <t>MarketDataIncrementalRefresh</t>
  </si>
  <si>
    <t>MDUpdateAction (279)</t>
  </si>
  <si>
    <t>2 = Delete</t>
  </si>
  <si>
    <t>2 = Replace</t>
  </si>
  <si>
    <t>1 = Change</t>
  </si>
  <si>
    <t>0 = New</t>
  </si>
  <si>
    <t>TRANSACTION TYPE : BENCHMARK OR REFERENCE PRICE INDICATOR</t>
  </si>
  <si>
    <t>SecondaryTrdType (855)</t>
  </si>
  <si>
    <t>64 = Benchmark</t>
  </si>
  <si>
    <t>TradeCondition (277)</t>
  </si>
  <si>
    <t>6 = Benchmark</t>
  </si>
  <si>
    <t>3 = No public price for preceding order as public reference price was used for matching orders</t>
  </si>
  <si>
    <t>No Benchmark or Reference Price Trade</t>
  </si>
  <si>
    <t>any other value, or field not present, means no Benchmark Trade</t>
  </si>
  <si>
    <t>13 = Special dividend</t>
  </si>
  <si>
    <t>No Special Dividend Trade</t>
  </si>
  <si>
    <t>ExecMethod (2405)</t>
  </si>
  <si>
    <t>0 = Undefined/unspecified</t>
  </si>
  <si>
    <t>1 = Manual (the transaction was executed in a manual or other non-automated manner)</t>
  </si>
  <si>
    <t>2 = Automated (the transaction was executed on an automated execution platform such as an automated systematic internalizer system, broker crossing network, dark pool trading, "direct to capital" systems, broker position unwind mechanisms, etc.)</t>
  </si>
  <si>
    <t>15 = Non-price forming trade</t>
  </si>
  <si>
    <t>16 = Trade exempt from trading obligation</t>
  </si>
  <si>
    <t>17 = Price is pending</t>
  </si>
  <si>
    <t>AlgorithmicTradeIndicator (2667)</t>
  </si>
  <si>
    <t>1 = Algorithmic trade</t>
  </si>
  <si>
    <t>No Algorithmic Trade</t>
  </si>
  <si>
    <t>0 = Non-algorithmic trade</t>
  </si>
  <si>
    <t>TradePublishIndicator (1390)</t>
  </si>
  <si>
    <t>1 = Publish trade</t>
  </si>
  <si>
    <t>2 = Deferred publication</t>
  </si>
  <si>
    <t>1 = Post-trade deferral</t>
  </si>
  <si>
    <t>6 = Deferral due to "Large in Scale"</t>
  </si>
  <si>
    <r>
      <t xml:space="preserve">Non-Immediate Publication: Deferral for "Illiquid Instrument" </t>
    </r>
    <r>
      <rPr>
        <b/>
        <sz val="8"/>
        <color rgb="FFC00000"/>
        <rFont val="Arial"/>
        <family val="2"/>
      </rPr>
      <t>(for RTS 2 use only)</t>
    </r>
  </si>
  <si>
    <t>7 = Deferral due to "illiquid instrument"</t>
  </si>
  <si>
    <t>8 = Deferral due to size</t>
  </si>
  <si>
    <t>RegulatoryReportType (1934)</t>
  </si>
  <si>
    <t>11 = Limited details trade</t>
  </si>
  <si>
    <t>12 = Daily aggregated trade</t>
  </si>
  <si>
    <t>13 = Volume omission trade</t>
  </si>
  <si>
    <t>14 = Four weeks aggregation trade</t>
  </si>
  <si>
    <t>15 = Indefinite aggregation trade</t>
  </si>
  <si>
    <t>16 = Volume omission trade, eligible for subsequent enrichment in aggregated form</t>
  </si>
  <si>
    <t>17 = Full details of earlier "limited details trade"</t>
  </si>
  <si>
    <t>18 = Full details of earlier "daily aggregated trade"</t>
  </si>
  <si>
    <t>19 = Full details of earlier "volume omission trade"</t>
  </si>
  <si>
    <t>20 = Full details of earlier "four weeks aggregation trade"</t>
  </si>
  <si>
    <t>21 = Full details of earlier "volume omission trade, eligible for subsequent enrichment in aggregated form"</t>
  </si>
  <si>
    <t>PreviouslyReported (570)</t>
  </si>
  <si>
    <t>N = Not reported to counterparty or market</t>
  </si>
  <si>
    <t>Y = Previously reported to counterparty or market</t>
  </si>
  <si>
    <t>Market Model Typology v4.0 via FIX Protocol, release identifier TBD</t>
  </si>
  <si>
    <t>Consolidated outline of the indicative new v4.0 structure, following two years of internal iterations within the FIX Trading Community.</t>
  </si>
  <si>
    <t>A consolidated copy of the MMT v4.0 proposals that have been worked on within the FIX Trading Community for the past two years:
- Incorporating ESMA proposals from a 2021 consultation paper that ESMA has stated it intends to proceed with.
- Discounting ESMA proposals from a 2021 consultation paper that ESMA has placed on hold or may not proceed with.
- Incorporating new trade flags recommended and requested by affiliated working groups in the FIX Trading Community for consolidated tape standards.
Note that this version remains INDICATIVE (internal to the FIX Trading Community) pending certainty from ESMA on their immediate trade flagging requirements. Work on the FIX Protocol mappings is also incomplete in this version.</t>
  </si>
  <si>
    <t>v4.0 - 31-Oct-22a</t>
  </si>
  <si>
    <t>v4.0 - 07-Nov-22a</t>
  </si>
  <si>
    <t>Amendments following the MMT TC meeting on 04-Nov-22.</t>
  </si>
  <si>
    <t>Minor amendments arising from discussions during the MMT Technical Committee meeting on Friday, 4th November, 2022, specifically with the removal of 'unspecified' additions. The consensus view is that these new entries are, in practice, superfluous given that they don't have corresponding display codes. Also added a note to the efficient encoding to indicate that if, for some reason, a display code is unspecified at any given level, then this can be indicated via a '?' character. This does, however, disclose that an incomplete MMT trade flag has been provided for that trade.</t>
  </si>
  <si>
    <r>
      <t xml:space="preserve">If, for any reason, it is not possible to specify an appropriate value at any of the positions in the efficient encoding (i.e. the underlying trade flag is unspecified), then this may be represented by the </t>
    </r>
    <r>
      <rPr>
        <b/>
        <sz val="11"/>
        <color theme="1"/>
        <rFont val="Courier New"/>
        <family val="3"/>
      </rPr>
      <t>'?'</t>
    </r>
    <r>
      <rPr>
        <sz val="11"/>
        <color theme="1"/>
        <rFont val="Calibri"/>
        <family val="2"/>
        <scheme val="minor"/>
      </rPr>
      <t xml:space="preserve"> character in that position. This does, however, indicate an incomplete set of MMT trade flags.</t>
    </r>
  </si>
  <si>
    <t>In the period 2020-2022, the CT WG for Equities and Equity-Like Securities had produced the following materials:</t>
  </si>
  <si>
    <t>v4.0 - 12-Jan-23a</t>
  </si>
  <si>
    <t>Incorporating regulatory changes validated by ESMA Opinion 70-156-6261</t>
  </si>
  <si>
    <t>WORK IN PROGRESS (Q1-Q2 2023)</t>
  </si>
  <si>
    <t>MiFID II Equivalencies or Utilisation (updated Jan 2023)</t>
  </si>
  <si>
    <t>v4.0 - 21-Dec -22a</t>
  </si>
  <si>
    <t>ESMA opinion ESMA70-156-6261 published on 19-Dec-22</t>
  </si>
  <si>
    <t>Trade flags recommendations published on 28-Mar-22 are validated. In addition, 'PORT' flag applicability and 'NPFT' revised definition are extended to RTS 2</t>
  </si>
  <si>
    <t>Finalisation of MMT v4.0 for review and approval by the MMT Steering Committee</t>
  </si>
  <si>
    <t>Consolidation of updates descibed in the previous version</t>
  </si>
  <si>
    <t>Revisions to MMT v1.0, v2.0, v2.1 and v2.2 are not listed, but can be found in the MMT Guide.</t>
  </si>
  <si>
    <r>
      <t xml:space="preserve">This document describes </t>
    </r>
    <r>
      <rPr>
        <b/>
        <sz val="11"/>
        <color theme="1"/>
        <rFont val="Calibri"/>
        <family val="2"/>
        <scheme val="minor"/>
      </rPr>
      <t xml:space="preserve">versions 3.0 and above </t>
    </r>
    <r>
      <rPr>
        <sz val="11"/>
        <color theme="1"/>
        <rFont val="Calibri"/>
        <family val="2"/>
        <scheme val="minor"/>
      </rPr>
      <t xml:space="preserve">of the </t>
    </r>
    <r>
      <rPr>
        <b/>
        <sz val="11"/>
        <color theme="1"/>
        <rFont val="Calibri"/>
        <family val="2"/>
        <scheme val="minor"/>
      </rPr>
      <t>Market Model Typology (MMT)</t>
    </r>
    <r>
      <rPr>
        <sz val="11"/>
        <color theme="1"/>
        <rFont val="Calibri"/>
        <family val="2"/>
        <scheme val="minor"/>
      </rPr>
      <t>, the incremental revisions to which are described below.</t>
    </r>
  </si>
  <si>
    <t>= FIX recommended trade flag (RTS 1 context, only)</t>
  </si>
  <si>
    <t>= FIX recommended trade flag (RTS 2 context, only)</t>
  </si>
  <si>
    <t>= FIX recommended trade flag</t>
  </si>
  <si>
    <t>= RTS 1 flag that is no longer mandated as of ESMA Opinion 70-156-6261</t>
  </si>
  <si>
    <t>= FIX recommended trade flag (ESMA proposes use of this flag in the price field)</t>
  </si>
  <si>
    <t>= ESMA RTS 1 flag or flag definition (not applicable to RTS 2)</t>
  </si>
  <si>
    <t>= ESMA RTS 2 flag or flag definition (not applicable to RTS 1)</t>
  </si>
  <si>
    <t>= ESMA flag or flag definition (applicable to both RTS 1 and RTS 2)</t>
  </si>
  <si>
    <t>= FIX recommended trade flag (generic; where other options don't apply)</t>
  </si>
  <si>
    <t>v4.0 - 13-Jan-23a</t>
  </si>
  <si>
    <t>Minor formatting adjustments</t>
  </si>
  <si>
    <t>Minor formatting adjustments to clarify changes between v4.0 and the earlier v3.04</t>
  </si>
  <si>
    <t>G</t>
  </si>
  <si>
    <t>Efficient Encoding String v4.0.ec3 (17-Jan-2022)</t>
  </si>
  <si>
    <t>Updates to the efficient encoding</t>
  </si>
  <si>
    <t>v4.0 - 20-Jan-23a</t>
  </si>
  <si>
    <t>Updates to the efficient encoding representation to permit the use of the GIVE flag alone in position 3, and correct the colour code applied to the ALGO flag. Amendments to the "Relevance (FIX CT WGs)" columns to better differentiate FIX recommended trade flags from regulatory mandatory trade flags. Other minor formatting adjustments.</t>
  </si>
  <si>
    <t>Accepted by ESMA (but shelved)</t>
  </si>
  <si>
    <t>v4.0 - 23-Jan-23a</t>
  </si>
  <si>
    <t>Corrections to the 'MMT v4.0 via the FIX Protocol' sheet.</t>
  </si>
  <si>
    <t>Removed tentative 'unspecified' entries, which had been proposed but subsequently dropped from the MMT v4.0 model, from the 'MMT v4.0 via the FIX Protocol' sheet.</t>
  </si>
  <si>
    <t>MMT Steering Committee sign-off achieved</t>
  </si>
  <si>
    <t>Represents the signed-off version of MMT v4.0 from the MMT Steering Committee meeting held on 03-Feb-2023.
Also incorporates changes to the applicability wording on the 'Any Other, Including Hybrid' trade flat at Level 1 of MMT.
This document version does not yet incorporate completion of the FIX Protocol mappings for MMT v4.0. Work is ongoing on this, and a final version of these mappings will be published in a subsequent revision of this document by the end of Q1 2023.</t>
  </si>
  <si>
    <t>v4.0 - 06-Feb-23a</t>
  </si>
  <si>
    <r>
      <t>Hybrid System</t>
    </r>
    <r>
      <rPr>
        <sz val="8"/>
        <color theme="9" tint="-0.499984740745262"/>
        <rFont val="Arial"/>
        <family val="2"/>
      </rPr>
      <t xml:space="preserve"> </t>
    </r>
    <r>
      <rPr>
        <sz val="8"/>
        <color theme="9" tint="-0.249977111117893"/>
        <rFont val="Arial"/>
        <family val="2"/>
      </rPr>
      <t>(revised ESMA definition, replacing 'Any Other, Including Hybrid')</t>
    </r>
  </si>
  <si>
    <r>
      <t>Any Other, Excluding Hybrid</t>
    </r>
    <r>
      <rPr>
        <sz val="8"/>
        <color theme="9" tint="-0.249977111117893"/>
        <rFont val="Arial"/>
        <family val="2"/>
      </rPr>
      <t xml:space="preserve"> (revised ESMA definition, replacing 'Any Other, Including Hybrid')</t>
    </r>
  </si>
  <si>
    <r>
      <t xml:space="preserve">Any Other, Including Hybrid </t>
    </r>
    <r>
      <rPr>
        <sz val="8"/>
        <color theme="1" tint="0.499984740745262"/>
        <rFont val="Arial"/>
        <family val="2"/>
      </rPr>
      <t>(original ESMA definition in RTSs 1 &amp;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</si>
</sst>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0_);@_)"/>
  </numFmts>
  <fonts count="52">
    <font>
      <sz val="11"/>
      <color theme="1"/>
      <name val="Calibri"/>
      <family val="2"/>
      <scheme val="minor"/>
    </font>
    <font>
      <sz val="12"/>
      <color theme="1"/>
      <name val="Calibri"/>
      <family val="2"/>
      <scheme val="minor"/>
    </font>
    <font>
      <sz val="8"/>
      <color theme="1"/>
      <name val="Calibri"/>
      <family val="2"/>
      <scheme val="minor"/>
    </font>
    <font>
      <b/>
      <sz val="8"/>
      <color rgb="FF333333"/>
      <name val="Arial"/>
      <family val="2"/>
    </font>
    <font>
      <sz val="8"/>
      <color theme="1"/>
      <name val="Arial"/>
      <family val="2"/>
    </font>
    <font>
      <b/>
      <sz val="8"/>
      <color theme="0" tint="-4.9989318521683403E-2"/>
      <name val="Arial"/>
      <family val="2"/>
    </font>
    <font>
      <sz val="8"/>
      <color theme="1"/>
      <name val="Wingdings"/>
      <charset val="2"/>
    </font>
    <font>
      <i/>
      <sz val="8"/>
      <color theme="1"/>
      <name val="Arial"/>
      <family val="2"/>
    </font>
    <font>
      <sz val="20"/>
      <color theme="1"/>
      <name val="Calibri"/>
      <family val="2"/>
      <scheme val="minor"/>
    </font>
    <font>
      <sz val="8"/>
      <color theme="4"/>
      <name val="Arial"/>
      <family val="2"/>
    </font>
    <font>
      <b/>
      <i/>
      <sz val="8"/>
      <color rgb="FF333333"/>
      <name val="Arial"/>
      <family val="2"/>
    </font>
    <font>
      <b/>
      <sz val="8"/>
      <color rgb="FFC00000"/>
      <name val="Arial"/>
      <family val="2"/>
    </font>
    <font>
      <b/>
      <sz val="11"/>
      <color theme="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u/>
      <sz val="14"/>
      <color theme="1"/>
      <name val="Calibri"/>
      <family val="2"/>
      <scheme val="minor"/>
    </font>
    <font>
      <sz val="11"/>
      <color theme="8"/>
      <name val="Calibri"/>
      <family val="2"/>
      <scheme val="minor"/>
    </font>
    <font>
      <u/>
      <sz val="14"/>
      <color theme="1"/>
      <name val="Calibri"/>
      <family val="2"/>
      <scheme val="minor"/>
    </font>
    <font>
      <sz val="14"/>
      <color theme="1"/>
      <name val="Calibri (Body)"/>
    </font>
    <font>
      <b/>
      <sz val="11"/>
      <color theme="9"/>
      <name val="Calibri"/>
      <family val="2"/>
      <scheme val="minor"/>
    </font>
    <font>
      <sz val="11"/>
      <color theme="9"/>
      <name val="Calibri"/>
      <family val="2"/>
      <scheme val="minor"/>
    </font>
    <font>
      <b/>
      <sz val="11"/>
      <color theme="4"/>
      <name val="Calibri"/>
      <family val="2"/>
      <scheme val="minor"/>
    </font>
    <font>
      <sz val="11"/>
      <color theme="4"/>
      <name val="Calibri"/>
      <family val="2"/>
      <scheme val="minor"/>
    </font>
    <font>
      <sz val="22"/>
      <color theme="0"/>
      <name val="Calibri"/>
      <family val="2"/>
      <scheme val="minor"/>
    </font>
    <font>
      <sz val="8"/>
      <color theme="0"/>
      <name val="Calibri"/>
      <family val="2"/>
      <scheme val="minor"/>
    </font>
    <font>
      <strike/>
      <sz val="8"/>
      <color theme="0"/>
      <name val="Arial"/>
      <family val="2"/>
    </font>
    <font>
      <b/>
      <strike/>
      <sz val="8"/>
      <color theme="0"/>
      <name val="Arial"/>
      <family val="2"/>
    </font>
    <font>
      <sz val="11"/>
      <color rgb="FF000000"/>
      <name val="Calibri"/>
      <family val="2"/>
      <scheme val="minor"/>
    </font>
    <font>
      <sz val="11"/>
      <name val="Calibri"/>
      <family val="2"/>
      <scheme val="minor"/>
    </font>
    <font>
      <sz val="11"/>
      <color rgb="FF7030A0"/>
      <name val="Calibri"/>
      <family val="2"/>
      <scheme val="minor"/>
    </font>
    <font>
      <sz val="11"/>
      <color theme="5"/>
      <name val="Calibri"/>
      <family val="2"/>
      <scheme val="minor"/>
    </font>
    <font>
      <b/>
      <sz val="11"/>
      <color rgb="FF7030A0"/>
      <name val="Calibri"/>
      <family val="2"/>
      <scheme val="minor"/>
    </font>
    <font>
      <b/>
      <sz val="11"/>
      <color theme="5"/>
      <name val="Calibri"/>
      <family val="2"/>
      <scheme val="minor"/>
    </font>
    <font>
      <b/>
      <sz val="8"/>
      <color rgb="FFFFFF00"/>
      <name val="Calibri"/>
      <family val="2"/>
      <scheme val="minor"/>
    </font>
    <font>
      <b/>
      <sz val="11"/>
      <color theme="2"/>
      <name val="Calibri"/>
      <family val="2"/>
      <scheme val="minor"/>
    </font>
    <font>
      <sz val="8"/>
      <color rgb="FFC00000"/>
      <name val="Arial"/>
      <family val="2"/>
    </font>
    <font>
      <b/>
      <sz val="11"/>
      <color theme="1"/>
      <name val="Courier New"/>
      <family val="3"/>
    </font>
    <font>
      <sz val="9"/>
      <color theme="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sz val="18"/>
      <color theme="1"/>
      <name val="Calibri"/>
      <family val="2"/>
      <scheme val="minor"/>
    </font>
    <font>
      <i/>
      <sz val="8"/>
      <color theme="1"/>
      <name val="Arial"/>
      <family val="2"/>
    </font>
    <font>
      <sz val="8"/>
      <color theme="1"/>
      <name val="Arial"/>
      <family val="2"/>
    </font>
    <font>
      <sz val="8"/>
      <name val="Arial"/>
      <family val="2"/>
    </font>
    <font>
      <b/>
      <sz val="8"/>
      <color theme="0" tint="-4.9989318521683403E-2"/>
      <name val="Arial"/>
      <family val="2"/>
    </font>
    <font>
      <b/>
      <sz val="8"/>
      <color rgb="FF333333"/>
      <name val="Arial"/>
      <family val="2"/>
    </font>
    <font>
      <sz val="20"/>
      <color theme="0"/>
      <name val="Calibri"/>
      <family val="2"/>
      <scheme val="minor"/>
    </font>
    <font>
      <sz val="8"/>
      <color theme="9" tint="-0.249977111117893"/>
      <name val="Arial"/>
      <family val="2"/>
    </font>
    <font>
      <sz val="8"/>
      <color theme="9" tint="-0.499984740745262"/>
      <name val="Arial"/>
      <family val="2"/>
    </font>
    <font>
      <sz val="8"/>
      <color theme="1" tint="0.499984740745262"/>
      <name val="Arial"/>
      <family val="2"/>
    </font>
  </fonts>
  <fills count="32">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7"/>
        <bgColor indexed="64"/>
      </patternFill>
    </fill>
    <fill>
      <patternFill patternType="solid">
        <fgColor rgb="FF7030A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tint="0.89999084444715716"/>
        <bgColor indexed="64"/>
      </patternFill>
    </fill>
    <fill>
      <patternFill patternType="solid">
        <fgColor theme="8"/>
        <bgColor indexed="64"/>
      </patternFill>
    </fill>
    <fill>
      <patternFill patternType="solid">
        <fgColor rgb="FFFFFF00"/>
        <bgColor indexed="64"/>
      </patternFill>
    </fill>
    <fill>
      <patternFill patternType="solid">
        <fgColor rgb="FFFF0000"/>
        <bgColor indexed="64"/>
      </patternFill>
    </fill>
    <fill>
      <patternFill patternType="solid">
        <fgColor rgb="FFE7E6E6"/>
        <bgColor rgb="FF000000"/>
      </patternFill>
    </fill>
    <fill>
      <patternFill patternType="solid">
        <fgColor rgb="FFFFF2CC"/>
        <bgColor rgb="FF000000"/>
      </patternFill>
    </fill>
    <fill>
      <patternFill patternType="solid">
        <fgColor rgb="FFB4C6E7"/>
        <bgColor indexed="64"/>
      </patternFill>
    </fill>
    <fill>
      <patternFill patternType="solid">
        <fgColor theme="3"/>
        <bgColor indexed="64"/>
      </patternFill>
    </fill>
    <fill>
      <patternFill patternType="solid">
        <fgColor theme="1" tint="0.249977111117893"/>
        <bgColor indexed="64"/>
      </patternFill>
    </fill>
    <fill>
      <patternFill patternType="solid">
        <fgColor theme="5"/>
        <bgColor indexed="64"/>
      </patternFill>
    </fill>
    <fill>
      <patternFill patternType="solid">
        <fgColor rgb="FFFF66FF"/>
        <bgColor indexed="64"/>
      </patternFill>
    </fill>
    <fill>
      <patternFill patternType="solid">
        <fgColor rgb="FF002060"/>
        <bgColor indexed="64"/>
      </patternFill>
    </fill>
    <fill>
      <patternFill patternType="solid">
        <fgColor theme="9"/>
        <bgColor indexed="64"/>
      </patternFill>
    </fill>
    <fill>
      <patternFill patternType="solid">
        <fgColor theme="5" tint="-0.499984740745262"/>
        <bgColor indexed="64"/>
      </patternFill>
    </fill>
    <fill>
      <patternFill patternType="solid">
        <fgColor rgb="FF00B0F0"/>
        <bgColor indexed="64"/>
      </patternFill>
    </fill>
    <fill>
      <patternFill patternType="solid">
        <fgColor theme="7" tint="-0.499984740745262"/>
        <bgColor indexed="64"/>
      </patternFill>
    </fill>
  </fills>
  <borders count="260">
    <border>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style="medium">
        <color rgb="FF002060"/>
      </right>
      <top/>
      <bottom style="medium">
        <color rgb="FFDDDDDD"/>
      </bottom>
      <diagonal/>
    </border>
    <border>
      <left style="medium">
        <color rgb="FFDDDDDD"/>
      </left>
      <right style="medium">
        <color rgb="FFDDDDDD"/>
      </right>
      <top/>
      <bottom style="medium">
        <color theme="8" tint="-0.499984740745262"/>
      </bottom>
      <diagonal/>
    </border>
    <border>
      <left style="medium">
        <color theme="8" tint="-0.499984740745262"/>
      </left>
      <right/>
      <top/>
      <bottom style="medium">
        <color theme="8" tint="-0.499984740745262"/>
      </bottom>
      <diagonal/>
    </border>
    <border>
      <left style="medium">
        <color rgb="FFDDDDDD"/>
      </left>
      <right/>
      <top/>
      <bottom style="medium">
        <color rgb="FFDDDDDD"/>
      </bottom>
      <diagonal/>
    </border>
    <border>
      <left style="medium">
        <color rgb="FFDDDDDD"/>
      </left>
      <right/>
      <top style="medium">
        <color rgb="FFDDDDDD"/>
      </top>
      <bottom style="medium">
        <color rgb="FFDDDDDD"/>
      </bottom>
      <diagonal/>
    </border>
    <border>
      <left style="medium">
        <color rgb="FFDDDDDD"/>
      </left>
      <right/>
      <top style="medium">
        <color rgb="FFDDDDDD"/>
      </top>
      <bottom/>
      <diagonal/>
    </border>
    <border>
      <left style="medium">
        <color rgb="FF002060"/>
      </left>
      <right style="medium">
        <color rgb="FFDDDDDD"/>
      </right>
      <top style="medium">
        <color theme="8" tint="-0.499984740745262"/>
      </top>
      <bottom style="medium">
        <color rgb="FFDDDDDD"/>
      </bottom>
      <diagonal/>
    </border>
    <border>
      <left style="medium">
        <color rgb="FF002060"/>
      </left>
      <right style="medium">
        <color rgb="FFDDDDDD"/>
      </right>
      <top style="medium">
        <color rgb="FFDDDDDD"/>
      </top>
      <bottom style="medium">
        <color rgb="FFDDDDDD"/>
      </bottom>
      <diagonal/>
    </border>
    <border>
      <left style="medium">
        <color rgb="FF002060"/>
      </left>
      <right style="medium">
        <color rgb="FFDDDDDD"/>
      </right>
      <top style="medium">
        <color rgb="FFDDDDDD"/>
      </top>
      <bottom/>
      <diagonal/>
    </border>
    <border>
      <left style="medium">
        <color rgb="FF002060"/>
      </left>
      <right style="medium">
        <color rgb="FFDDDDDD"/>
      </right>
      <top/>
      <bottom style="medium">
        <color rgb="FFDDDDDD"/>
      </bottom>
      <diagonal/>
    </border>
    <border>
      <left style="medium">
        <color rgb="FF002060"/>
      </left>
      <right style="medium">
        <color rgb="FFDDDDDD"/>
      </right>
      <top/>
      <bottom style="medium">
        <color theme="8" tint="-0.499984740745262"/>
      </bottom>
      <diagonal/>
    </border>
    <border>
      <left style="medium">
        <color rgb="FF002060"/>
      </left>
      <right style="medium">
        <color rgb="FF002060"/>
      </right>
      <top style="medium">
        <color theme="8" tint="-0.499984740745262"/>
      </top>
      <bottom style="medium">
        <color rgb="FFDDDDDD"/>
      </bottom>
      <diagonal/>
    </border>
    <border>
      <left style="medium">
        <color rgb="FF002060"/>
      </left>
      <right style="medium">
        <color rgb="FF002060"/>
      </right>
      <top style="medium">
        <color rgb="FFDDDDDD"/>
      </top>
      <bottom style="medium">
        <color rgb="FFDDDDDD"/>
      </bottom>
      <diagonal/>
    </border>
    <border>
      <left style="medium">
        <color rgb="FF002060"/>
      </left>
      <right style="medium">
        <color rgb="FF002060"/>
      </right>
      <top style="medium">
        <color rgb="FFDDDDDD"/>
      </top>
      <bottom/>
      <diagonal/>
    </border>
    <border>
      <left style="medium">
        <color rgb="FF002060"/>
      </left>
      <right style="medium">
        <color rgb="FF002060"/>
      </right>
      <top/>
      <bottom style="medium">
        <color rgb="FFDDDDDD"/>
      </bottom>
      <diagonal/>
    </border>
    <border>
      <left style="medium">
        <color rgb="FF002060"/>
      </left>
      <right style="medium">
        <color rgb="FF002060"/>
      </right>
      <top style="medium">
        <color rgb="FFDDDDDD"/>
      </top>
      <bottom style="medium">
        <color theme="8" tint="-0.499984740745262"/>
      </bottom>
      <diagonal/>
    </border>
    <border>
      <left/>
      <right/>
      <top/>
      <bottom style="medium">
        <color rgb="FFDDDDDD"/>
      </bottom>
      <diagonal/>
    </border>
    <border>
      <left/>
      <right/>
      <top style="medium">
        <color rgb="FFDDDDDD"/>
      </top>
      <bottom style="medium">
        <color rgb="FFDDDDDD"/>
      </bottom>
      <diagonal/>
    </border>
    <border>
      <left/>
      <right/>
      <top style="medium">
        <color rgb="FFDDDDDD"/>
      </top>
      <bottom/>
      <diagonal/>
    </border>
    <border>
      <left style="medium">
        <color rgb="FFDDDDDD"/>
      </left>
      <right/>
      <top/>
      <bottom/>
      <diagonal/>
    </border>
    <border>
      <left style="medium">
        <color rgb="FFDDDDDD"/>
      </left>
      <right style="medium">
        <color rgb="FFDDDDDD"/>
      </right>
      <top style="medium">
        <color rgb="FFDDDDDD"/>
      </top>
      <bottom/>
      <diagonal/>
    </border>
    <border>
      <left style="medium">
        <color rgb="FF002060"/>
      </left>
      <right style="medium">
        <color rgb="FFDDDDDD"/>
      </right>
      <top/>
      <bottom/>
      <diagonal/>
    </border>
    <border>
      <left style="medium">
        <color rgb="FF002060"/>
      </left>
      <right style="medium">
        <color rgb="FF002060"/>
      </right>
      <top/>
      <bottom/>
      <diagonal/>
    </border>
    <border>
      <left style="medium">
        <color rgb="FFDDDDDD"/>
      </left>
      <right style="medium">
        <color theme="1"/>
      </right>
      <top style="medium">
        <color rgb="FFDDDDDD"/>
      </top>
      <bottom style="medium">
        <color rgb="FFDDDDDD"/>
      </bottom>
      <diagonal/>
    </border>
    <border>
      <left/>
      <right style="medium">
        <color rgb="FF002060"/>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theme="8" tint="-0.499984740745262"/>
      </left>
      <right style="medium">
        <color rgb="FFDDDDDD"/>
      </right>
      <top style="medium">
        <color theme="8" tint="-0.499984740745262"/>
      </top>
      <bottom style="medium">
        <color rgb="FFDDDDDD"/>
      </bottom>
      <diagonal/>
    </border>
    <border>
      <left style="medium">
        <color rgb="FFDDDDDD"/>
      </left>
      <right style="medium">
        <color theme="8" tint="-0.499984740745262"/>
      </right>
      <top style="medium">
        <color theme="8" tint="-0.499984740745262"/>
      </top>
      <bottom style="medium">
        <color rgb="FFDDDDDD"/>
      </bottom>
      <diagonal/>
    </border>
    <border>
      <left style="medium">
        <color theme="8" tint="-0.499984740745262"/>
      </left>
      <right style="medium">
        <color rgb="FFDDDDDD"/>
      </right>
      <top style="medium">
        <color rgb="FFDDDDDD"/>
      </top>
      <bottom style="medium">
        <color rgb="FFDDDDDD"/>
      </bottom>
      <diagonal/>
    </border>
    <border>
      <left style="medium">
        <color rgb="FFDDDDDD"/>
      </left>
      <right style="medium">
        <color theme="8" tint="-0.499984740745262"/>
      </right>
      <top style="medium">
        <color rgb="FFDDDDDD"/>
      </top>
      <bottom style="medium">
        <color rgb="FFDDDDDD"/>
      </bottom>
      <diagonal/>
    </border>
    <border>
      <left style="medium">
        <color theme="8" tint="-0.499984740745262"/>
      </left>
      <right style="medium">
        <color rgb="FFDDDDDD"/>
      </right>
      <top style="medium">
        <color rgb="FFDDDDDD"/>
      </top>
      <bottom style="medium">
        <color theme="8" tint="-0.499984740745262"/>
      </bottom>
      <diagonal/>
    </border>
    <border>
      <left style="medium">
        <color rgb="FFDDDDDD"/>
      </left>
      <right style="medium">
        <color theme="8" tint="-0.499984740745262"/>
      </right>
      <top style="medium">
        <color rgb="FFDDDDDD"/>
      </top>
      <bottom style="medium">
        <color theme="8" tint="-0.499984740745262"/>
      </bottom>
      <diagonal/>
    </border>
    <border>
      <left style="medium">
        <color theme="8" tint="-0.499984740745262"/>
      </left>
      <right style="medium">
        <color rgb="FFDDDDDD"/>
      </right>
      <top style="medium">
        <color rgb="FFDDDDDD"/>
      </top>
      <bottom/>
      <diagonal/>
    </border>
    <border>
      <left style="medium">
        <color rgb="FFDDDDDD"/>
      </left>
      <right style="medium">
        <color theme="8" tint="-0.499984740745262"/>
      </right>
      <top style="medium">
        <color rgb="FFDDDDDD"/>
      </top>
      <bottom/>
      <diagonal/>
    </border>
    <border>
      <left style="medium">
        <color theme="8" tint="-0.499984740745262"/>
      </left>
      <right style="medium">
        <color rgb="FFDDDDDD"/>
      </right>
      <top/>
      <bottom style="medium">
        <color theme="8" tint="-0.499984740745262"/>
      </bottom>
      <diagonal/>
    </border>
    <border>
      <left style="medium">
        <color rgb="FFDDDDDD"/>
      </left>
      <right style="medium">
        <color theme="8" tint="-0.499984740745262"/>
      </right>
      <top/>
      <bottom style="medium">
        <color theme="8" tint="-0.499984740745262"/>
      </bottom>
      <diagonal/>
    </border>
    <border>
      <left/>
      <right/>
      <top style="medium">
        <color theme="8" tint="-0.499984740745262"/>
      </top>
      <bottom style="medium">
        <color rgb="FFDDDDDD"/>
      </bottom>
      <diagonal/>
    </border>
    <border>
      <left style="medium">
        <color theme="8" tint="-0.499984740745262"/>
      </left>
      <right/>
      <top style="medium">
        <color theme="8" tint="-0.499984740745262"/>
      </top>
      <bottom/>
      <diagonal/>
    </border>
    <border>
      <left style="medium">
        <color theme="8" tint="-0.499984740745262"/>
      </left>
      <right/>
      <top/>
      <bottom/>
      <diagonal/>
    </border>
    <border>
      <left style="medium">
        <color rgb="FFDDDDDD"/>
      </left>
      <right style="medium">
        <color theme="1"/>
      </right>
      <top/>
      <bottom style="medium">
        <color rgb="FFDDDDDD"/>
      </bottom>
      <diagonal/>
    </border>
    <border>
      <left style="medium">
        <color theme="8" tint="-0.499984740745262"/>
      </left>
      <right/>
      <top style="medium">
        <color rgb="FFDDDDDD"/>
      </top>
      <bottom/>
      <diagonal/>
    </border>
    <border>
      <left style="medium">
        <color rgb="FFDDDDDD"/>
      </left>
      <right style="medium">
        <color theme="1"/>
      </right>
      <top style="medium">
        <color rgb="FFDDDDDD"/>
      </top>
      <bottom/>
      <diagonal/>
    </border>
    <border>
      <left style="medium">
        <color rgb="FFDDDDDD"/>
      </left>
      <right/>
      <top/>
      <bottom style="medium">
        <color rgb="FF002060"/>
      </bottom>
      <diagonal/>
    </border>
    <border>
      <left/>
      <right style="medium">
        <color theme="8" tint="-0.499984740745262"/>
      </right>
      <top style="medium">
        <color rgb="FFDDDDDD"/>
      </top>
      <bottom style="medium">
        <color theme="8" tint="-0.499984740745262"/>
      </bottom>
      <diagonal/>
    </border>
    <border>
      <left style="medium">
        <color theme="9"/>
      </left>
      <right style="medium">
        <color theme="9"/>
      </right>
      <top style="medium">
        <color theme="9"/>
      </top>
      <bottom style="medium">
        <color theme="9"/>
      </bottom>
      <diagonal/>
    </border>
    <border>
      <left style="thin">
        <color theme="8"/>
      </left>
      <right style="thin">
        <color theme="8"/>
      </right>
      <top style="thin">
        <color theme="8"/>
      </top>
      <bottom style="thin">
        <color theme="8"/>
      </bottom>
      <diagonal/>
    </border>
    <border>
      <left style="thin">
        <color theme="8"/>
      </left>
      <right/>
      <top/>
      <bottom/>
      <diagonal/>
    </border>
    <border>
      <left style="thin">
        <color theme="8"/>
      </left>
      <right/>
      <top style="thin">
        <color theme="8"/>
      </top>
      <bottom style="thin">
        <color theme="8"/>
      </bottom>
      <diagonal/>
    </border>
    <border>
      <left/>
      <right style="medium">
        <color rgb="FFDDDDDD"/>
      </right>
      <top style="medium">
        <color rgb="FFDDDDDD"/>
      </top>
      <bottom style="medium">
        <color rgb="FFDDDDDD"/>
      </bottom>
      <diagonal/>
    </border>
    <border>
      <left style="medium">
        <color theme="8" tint="-0.499984740745262"/>
      </left>
      <right style="medium">
        <color rgb="FF002060"/>
      </right>
      <top style="medium">
        <color rgb="FFDDDDDD"/>
      </top>
      <bottom style="medium">
        <color theme="8" tint="-0.499984740745262"/>
      </bottom>
      <diagonal/>
    </border>
    <border>
      <left style="medium">
        <color auto="1"/>
      </left>
      <right style="medium">
        <color rgb="FF002060"/>
      </right>
      <top style="medium">
        <color auto="1"/>
      </top>
      <bottom style="medium">
        <color rgb="FFDDDDDD"/>
      </bottom>
      <diagonal/>
    </border>
    <border>
      <left style="medium">
        <color auto="1"/>
      </left>
      <right style="medium">
        <color rgb="FF002060"/>
      </right>
      <top style="medium">
        <color rgb="FFDDDDDD"/>
      </top>
      <bottom/>
      <diagonal/>
    </border>
    <border>
      <left style="medium">
        <color auto="1"/>
      </left>
      <right style="medium">
        <color rgb="FF002060"/>
      </right>
      <top/>
      <bottom style="medium">
        <color rgb="FFDDDDDD"/>
      </bottom>
      <diagonal/>
    </border>
    <border>
      <left style="medium">
        <color auto="1"/>
      </left>
      <right style="medium">
        <color rgb="FF002060"/>
      </right>
      <top style="medium">
        <color rgb="FFDDDDDD"/>
      </top>
      <bottom style="medium">
        <color theme="8" tint="-0.499984740745262"/>
      </bottom>
      <diagonal/>
    </border>
    <border>
      <left style="medium">
        <color theme="8" tint="-0.499984740745262"/>
      </left>
      <right style="medium">
        <color rgb="FF002060"/>
      </right>
      <top style="medium">
        <color theme="8" tint="-0.499984740745262"/>
      </top>
      <bottom style="medium">
        <color rgb="FFDDDDDD"/>
      </bottom>
      <diagonal/>
    </border>
    <border>
      <left style="medium">
        <color theme="8" tint="-0.499984740745262"/>
      </left>
      <right style="medium">
        <color rgb="FF002060"/>
      </right>
      <top style="medium">
        <color rgb="FFDDDDDD"/>
      </top>
      <bottom style="medium">
        <color rgb="FFDDDDDD"/>
      </bottom>
      <diagonal/>
    </border>
    <border>
      <left style="medium">
        <color theme="8" tint="-0.499984740745262"/>
      </left>
      <right style="medium">
        <color rgb="FF002060"/>
      </right>
      <top style="medium">
        <color rgb="FFDDDDDD"/>
      </top>
      <bottom style="medium">
        <color theme="2"/>
      </bottom>
      <diagonal/>
    </border>
    <border>
      <left style="medium">
        <color rgb="FF002060"/>
      </left>
      <right style="medium">
        <color rgb="FF002060"/>
      </right>
      <top style="medium">
        <color rgb="FFDDDDDD"/>
      </top>
      <bottom style="medium">
        <color theme="2"/>
      </bottom>
      <diagonal/>
    </border>
    <border>
      <left style="medium">
        <color rgb="FF002060"/>
      </left>
      <right style="medium">
        <color rgb="FFDDDDDD"/>
      </right>
      <top/>
      <bottom style="medium">
        <color theme="2"/>
      </bottom>
      <diagonal/>
    </border>
    <border>
      <left style="medium">
        <color rgb="FFDDDDDD"/>
      </left>
      <right style="medium">
        <color rgb="FFDDDDDD"/>
      </right>
      <top/>
      <bottom style="medium">
        <color theme="2"/>
      </bottom>
      <diagonal/>
    </border>
    <border>
      <left style="medium">
        <color rgb="FFDDDDDD"/>
      </left>
      <right/>
      <top/>
      <bottom style="medium">
        <color theme="2"/>
      </bottom>
      <diagonal/>
    </border>
    <border>
      <left/>
      <right style="medium">
        <color theme="8" tint="-0.499984740745262"/>
      </right>
      <top style="medium">
        <color rgb="FFDDDDDD"/>
      </top>
      <bottom style="medium">
        <color theme="2"/>
      </bottom>
      <diagonal/>
    </border>
    <border>
      <left style="medium">
        <color theme="8" tint="-0.499984740745262"/>
      </left>
      <right style="medium">
        <color rgb="FFDDDDDD"/>
      </right>
      <top/>
      <bottom style="medium">
        <color theme="2"/>
      </bottom>
      <diagonal/>
    </border>
    <border>
      <left style="medium">
        <color rgb="FFDDDDDD"/>
      </left>
      <right style="medium">
        <color theme="8" tint="-0.499984740745262"/>
      </right>
      <top style="medium">
        <color rgb="FFDDDDDD"/>
      </top>
      <bottom style="medium">
        <color theme="2"/>
      </bottom>
      <diagonal/>
    </border>
    <border>
      <left/>
      <right/>
      <top style="thin">
        <color theme="8"/>
      </top>
      <bottom style="thin">
        <color theme="8"/>
      </bottom>
      <diagonal/>
    </border>
    <border>
      <left style="thin">
        <color indexed="64"/>
      </left>
      <right style="thin">
        <color indexed="64"/>
      </right>
      <top style="thin">
        <color indexed="64"/>
      </top>
      <bottom style="thin">
        <color indexed="64"/>
      </bottom>
      <diagonal/>
    </border>
    <border>
      <left style="thick">
        <color theme="3"/>
      </left>
      <right style="thin">
        <color theme="2"/>
      </right>
      <top style="thick">
        <color theme="3"/>
      </top>
      <bottom/>
      <diagonal/>
    </border>
    <border>
      <left style="thin">
        <color theme="2"/>
      </left>
      <right style="thin">
        <color theme="2"/>
      </right>
      <top style="thick">
        <color theme="3"/>
      </top>
      <bottom/>
      <diagonal/>
    </border>
    <border>
      <left style="thin">
        <color theme="2"/>
      </left>
      <right style="thick">
        <color theme="3"/>
      </right>
      <top style="thick">
        <color theme="3"/>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top/>
      <bottom style="thin">
        <color rgb="FFFFFF00"/>
      </bottom>
      <diagonal/>
    </border>
    <border>
      <left/>
      <right/>
      <top style="thin">
        <color rgb="FFFFFF00"/>
      </top>
      <bottom/>
      <diagonal/>
    </border>
    <border>
      <left/>
      <right/>
      <top style="thin">
        <color rgb="FFFFFF00"/>
      </top>
      <bottom style="thin">
        <color rgb="FFFFFF00"/>
      </bottom>
      <diagonal/>
    </border>
    <border>
      <left style="medium">
        <color rgb="FF002060"/>
      </left>
      <right style="medium">
        <color rgb="FFDDDDDD"/>
      </right>
      <top/>
      <bottom style="medium">
        <color theme="9"/>
      </bottom>
      <diagonal/>
    </border>
    <border>
      <left style="medium">
        <color rgb="FFDDDDDD"/>
      </left>
      <right style="medium">
        <color rgb="FFDDDDDD"/>
      </right>
      <top/>
      <bottom style="medium">
        <color theme="9"/>
      </bottom>
      <diagonal/>
    </border>
    <border>
      <left/>
      <right/>
      <top/>
      <bottom style="medium">
        <color theme="9"/>
      </bottom>
      <diagonal/>
    </border>
    <border>
      <left/>
      <right style="medium">
        <color theme="8" tint="-0.499984740745262"/>
      </right>
      <top style="medium">
        <color rgb="FFDDDDDD"/>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8" tint="-0.499984740745262"/>
      </left>
      <right/>
      <top style="medium">
        <color theme="1"/>
      </top>
      <bottom style="medium">
        <color theme="8" tint="-0.499984740745262"/>
      </bottom>
      <diagonal/>
    </border>
    <border>
      <left/>
      <right/>
      <top style="medium">
        <color theme="1"/>
      </top>
      <bottom style="medium">
        <color theme="8" tint="-0.499984740745262"/>
      </bottom>
      <diagonal/>
    </border>
    <border>
      <left/>
      <right style="medium">
        <color theme="8" tint="-0.499984740745262"/>
      </right>
      <top style="medium">
        <color theme="1"/>
      </top>
      <bottom style="medium">
        <color theme="8" tint="-0.499984740745262"/>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medium">
        <color rgb="FF002060"/>
      </left>
      <right style="thin">
        <color rgb="FF002060"/>
      </right>
      <top style="medium">
        <color theme="8" tint="-0.499984740745262"/>
      </top>
      <bottom style="thin">
        <color rgb="FF002060"/>
      </bottom>
      <diagonal/>
    </border>
    <border>
      <left style="thin">
        <color rgb="FF002060"/>
      </left>
      <right style="medium">
        <color rgb="FF002060"/>
      </right>
      <top style="medium">
        <color theme="8" tint="-0.499984740745262"/>
      </top>
      <bottom style="thin">
        <color rgb="FF002060"/>
      </bottom>
      <diagonal/>
    </border>
    <border>
      <left style="medium">
        <color rgb="FF002060"/>
      </left>
      <right style="medium">
        <color rgb="FF002060"/>
      </right>
      <top style="medium">
        <color theme="8" tint="-0.499984740745262"/>
      </top>
      <bottom style="thin">
        <color rgb="FF002060"/>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rgb="FF002060"/>
      </right>
      <top style="medium">
        <color theme="8" tint="-0.499984740745262"/>
      </top>
      <bottom style="thin">
        <color theme="8" tint="-0.499984740745262"/>
      </bottom>
      <diagonal/>
    </border>
    <border>
      <left style="thin">
        <color rgb="FF002060"/>
      </left>
      <right style="thin">
        <color rgb="FF002060"/>
      </right>
      <top style="medium">
        <color theme="8" tint="-0.499984740745262"/>
      </top>
      <bottom style="thin">
        <color rgb="FF002060"/>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rgb="FF002060"/>
      </right>
      <top style="thin">
        <color theme="8" tint="-0.499984740745262"/>
      </top>
      <bottom style="thin">
        <color theme="8" tint="-0.499984740745262"/>
      </bottom>
      <diagonal/>
    </border>
    <border>
      <left style="thin">
        <color rgb="FF002060"/>
      </left>
      <right style="thin">
        <color rgb="FF002060"/>
      </right>
      <top style="thin">
        <color rgb="FF002060"/>
      </top>
      <bottom style="thin">
        <color rgb="FF002060"/>
      </bottom>
      <diagonal/>
    </border>
    <border>
      <left style="medium">
        <color theme="8" tint="-0.499984740745262"/>
      </left>
      <right style="thin">
        <color theme="8" tint="-0.499984740745262"/>
      </right>
      <top style="thin">
        <color theme="8" tint="-0.499984740745262"/>
      </top>
      <bottom/>
      <diagonal/>
    </border>
    <border>
      <left style="medium">
        <color rgb="FF002060"/>
      </left>
      <right style="thin">
        <color rgb="FF002060"/>
      </right>
      <top style="thin">
        <color rgb="FF002060"/>
      </top>
      <bottom/>
      <diagonal/>
    </border>
    <border>
      <left style="thin">
        <color rgb="FF002060"/>
      </left>
      <right style="medium">
        <color rgb="FF002060"/>
      </right>
      <top style="thin">
        <color rgb="FF002060"/>
      </top>
      <bottom/>
      <diagonal/>
    </border>
    <border>
      <left style="medium">
        <color rgb="FF002060"/>
      </left>
      <right style="medium">
        <color rgb="FF002060"/>
      </right>
      <top style="thin">
        <color rgb="FF002060"/>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medium">
        <color rgb="FF002060"/>
      </right>
      <top style="thin">
        <color theme="8" tint="-0.499984740745262"/>
      </top>
      <bottom/>
      <diagonal/>
    </border>
    <border>
      <left style="thin">
        <color rgb="FF002060"/>
      </left>
      <right style="thin">
        <color rgb="FF002060"/>
      </right>
      <top style="thin">
        <color rgb="FF002060"/>
      </top>
      <bottom/>
      <diagonal/>
    </border>
    <border>
      <left style="medium">
        <color theme="8" tint="-0.499984740745262"/>
      </left>
      <right style="thin">
        <color theme="8" tint="-0.499984740745262"/>
      </right>
      <top style="thin">
        <color theme="8" tint="-0.499984740745262"/>
      </top>
      <bottom style="medium">
        <color theme="1"/>
      </bottom>
      <diagonal/>
    </border>
    <border>
      <left style="medium">
        <color rgb="FF002060"/>
      </left>
      <right style="thin">
        <color rgb="FF002060"/>
      </right>
      <top style="thin">
        <color rgb="FF002060"/>
      </top>
      <bottom style="medium">
        <color theme="1"/>
      </bottom>
      <diagonal/>
    </border>
    <border>
      <left style="thin">
        <color rgb="FF002060"/>
      </left>
      <right style="medium">
        <color rgb="FF002060"/>
      </right>
      <top style="thin">
        <color rgb="FF002060"/>
      </top>
      <bottom style="medium">
        <color theme="1"/>
      </bottom>
      <diagonal/>
    </border>
    <border>
      <left style="medium">
        <color rgb="FF002060"/>
      </left>
      <right style="medium">
        <color rgb="FF002060"/>
      </right>
      <top style="thin">
        <color rgb="FF002060"/>
      </top>
      <bottom style="medium">
        <color theme="1"/>
      </bottom>
      <diagonal/>
    </border>
    <border>
      <left style="thin">
        <color theme="8" tint="-0.499984740745262"/>
      </left>
      <right style="thin">
        <color theme="8" tint="-0.499984740745262"/>
      </right>
      <top style="thin">
        <color theme="8" tint="-0.499984740745262"/>
      </top>
      <bottom style="medium">
        <color theme="1"/>
      </bottom>
      <diagonal/>
    </border>
    <border>
      <left style="thin">
        <color theme="8" tint="-0.499984740745262"/>
      </left>
      <right style="medium">
        <color rgb="FF002060"/>
      </right>
      <top style="thin">
        <color theme="8" tint="-0.499984740745262"/>
      </top>
      <bottom style="medium">
        <color theme="1"/>
      </bottom>
      <diagonal/>
    </border>
    <border>
      <left style="thin">
        <color rgb="FF002060"/>
      </left>
      <right style="thin">
        <color rgb="FF002060"/>
      </right>
      <top style="thin">
        <color rgb="FF002060"/>
      </top>
      <bottom style="medium">
        <color theme="1"/>
      </bottom>
      <diagonal/>
    </border>
    <border>
      <left style="medium">
        <color theme="8" tint="-0.499984740745262"/>
      </left>
      <right style="medium">
        <color rgb="FF002060"/>
      </right>
      <top style="medium">
        <color theme="8" tint="-0.499984740745262"/>
      </top>
      <bottom style="thin">
        <color theme="8" tint="-0.499984740745262"/>
      </bottom>
      <diagonal/>
    </border>
    <border>
      <left style="medium">
        <color theme="8" tint="-0.499984740745262"/>
      </left>
      <right style="medium">
        <color rgb="FF002060"/>
      </right>
      <top style="thin">
        <color theme="8" tint="-0.499984740745262"/>
      </top>
      <bottom style="thin">
        <color theme="8" tint="-0.499984740745262"/>
      </bottom>
      <diagonal/>
    </border>
    <border>
      <left style="medium">
        <color theme="8" tint="-0.499984740745262"/>
      </left>
      <right style="medium">
        <color rgb="FF002060"/>
      </right>
      <top style="thin">
        <color theme="8" tint="-0.499984740745262"/>
      </top>
      <bottom style="medium">
        <color theme="1"/>
      </bottom>
      <diagonal/>
    </border>
    <border>
      <left style="medium">
        <color theme="1"/>
      </left>
      <right style="medium">
        <color theme="1"/>
      </right>
      <top style="medium">
        <color theme="1"/>
      </top>
      <bottom/>
      <diagonal/>
    </border>
    <border>
      <left style="medium">
        <color rgb="FF002060"/>
      </left>
      <right style="thin">
        <color rgb="FF002060"/>
      </right>
      <top style="medium">
        <color theme="8" tint="-0.499984740745262"/>
      </top>
      <bottom/>
      <diagonal/>
    </border>
    <border>
      <left style="medium">
        <color theme="8" tint="-0.499984740745262"/>
      </left>
      <right style="medium">
        <color rgb="FF002060"/>
      </right>
      <top style="thin">
        <color theme="8" tint="-0.499984740745262"/>
      </top>
      <bottom/>
      <diagonal/>
    </border>
    <border>
      <left style="thin">
        <color rgb="FF002060"/>
      </left>
      <right style="thin">
        <color rgb="FF002060"/>
      </right>
      <top style="thin">
        <color rgb="FF002060"/>
      </top>
      <bottom style="thin">
        <color theme="0" tint="-0.24994659260841701"/>
      </bottom>
      <diagonal/>
    </border>
    <border>
      <left style="thin">
        <color rgb="FF002060"/>
      </left>
      <right style="medium">
        <color rgb="FF002060"/>
      </right>
      <top style="thin">
        <color rgb="FF002060"/>
      </top>
      <bottom style="thin">
        <color theme="0" tint="-0.24994659260841701"/>
      </bottom>
      <diagonal/>
    </border>
    <border>
      <left style="medium">
        <color rgb="FF002060"/>
      </left>
      <right style="thin">
        <color rgb="FF002060"/>
      </right>
      <top/>
      <bottom/>
      <diagonal/>
    </border>
    <border>
      <left style="medium">
        <color theme="8" tint="-0.499984740745262"/>
      </left>
      <right style="medium">
        <color rgb="FF002060"/>
      </right>
      <top/>
      <bottom/>
      <diagonal/>
    </border>
    <border>
      <left style="thin">
        <color rgb="FF002060"/>
      </left>
      <right style="thin">
        <color rgb="FF002060"/>
      </right>
      <top/>
      <bottom/>
      <diagonal/>
    </border>
    <border>
      <left style="thin">
        <color rgb="FF002060"/>
      </left>
      <right style="medium">
        <color rgb="FF002060"/>
      </right>
      <top/>
      <bottom/>
      <diagonal/>
    </border>
    <border>
      <left style="thin">
        <color rgb="FF002060"/>
      </left>
      <right style="thin">
        <color rgb="FF002060"/>
      </right>
      <top style="thin">
        <color theme="0" tint="-0.24994659260841701"/>
      </top>
      <bottom style="thin">
        <color theme="0" tint="-0.24994659260841701"/>
      </bottom>
      <diagonal/>
    </border>
    <border>
      <left style="thin">
        <color rgb="FF002060"/>
      </left>
      <right style="medium">
        <color rgb="FF002060"/>
      </right>
      <top style="thin">
        <color theme="0" tint="-0.24994659260841701"/>
      </top>
      <bottom style="thin">
        <color theme="0" tint="-0.24994659260841701"/>
      </bottom>
      <diagonal/>
    </border>
    <border>
      <left style="medium">
        <color theme="8" tint="-0.499984740745262"/>
      </left>
      <right style="medium">
        <color rgb="FF002060"/>
      </right>
      <top/>
      <bottom style="thin">
        <color theme="8" tint="-0.499984740745262"/>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thin">
        <color rgb="FF002060"/>
      </left>
      <right style="thin">
        <color rgb="FF002060"/>
      </right>
      <top style="thin">
        <color theme="0" tint="-0.24994659260841701"/>
      </top>
      <bottom style="thin">
        <color rgb="FF002060"/>
      </bottom>
      <diagonal/>
    </border>
    <border>
      <left style="thin">
        <color rgb="FF002060"/>
      </left>
      <right style="medium">
        <color rgb="FF002060"/>
      </right>
      <top style="thin">
        <color theme="0" tint="-0.24994659260841701"/>
      </top>
      <bottom style="thin">
        <color rgb="FF002060"/>
      </bottom>
      <diagonal/>
    </border>
    <border>
      <left style="thin">
        <color rgb="FF002060"/>
      </left>
      <right style="thin">
        <color rgb="FF002060"/>
      </right>
      <top/>
      <bottom style="thin">
        <color theme="0" tint="-0.24994659260841701"/>
      </bottom>
      <diagonal/>
    </border>
    <border>
      <left style="thin">
        <color rgb="FF002060"/>
      </left>
      <right style="medium">
        <color rgb="FF002060"/>
      </right>
      <top/>
      <bottom style="thin">
        <color theme="0" tint="-0.24994659260841701"/>
      </bottom>
      <diagonal/>
    </border>
    <border>
      <left style="medium">
        <color rgb="FF002060"/>
      </left>
      <right style="thin">
        <color rgb="FF002060"/>
      </right>
      <top/>
      <bottom style="medium">
        <color theme="1"/>
      </bottom>
      <diagonal/>
    </border>
    <border>
      <left/>
      <right/>
      <top/>
      <bottom style="medium">
        <color theme="1"/>
      </bottom>
      <diagonal/>
    </border>
    <border>
      <left/>
      <right style="medium">
        <color theme="1"/>
      </right>
      <top/>
      <bottom style="medium">
        <color theme="1"/>
      </bottom>
      <diagonal/>
    </border>
    <border>
      <left style="thin">
        <color rgb="FF002060"/>
      </left>
      <right style="thin">
        <color rgb="FF002060"/>
      </right>
      <top style="medium">
        <color theme="8" tint="-0.499984740745262"/>
      </top>
      <bottom/>
      <diagonal/>
    </border>
    <border>
      <left style="thin">
        <color rgb="FF002060"/>
      </left>
      <right style="thin">
        <color rgb="FF002060"/>
      </right>
      <top/>
      <bottom style="medium">
        <color theme="1"/>
      </bottom>
      <diagonal/>
    </border>
    <border>
      <left style="medium">
        <color rgb="FF002060"/>
      </left>
      <right style="medium">
        <color rgb="FF002060"/>
      </right>
      <top/>
      <bottom style="thin">
        <color rgb="FF002060"/>
      </bottom>
      <diagonal/>
    </border>
    <border>
      <left style="medium">
        <color rgb="FF002060"/>
      </left>
      <right style="medium">
        <color rgb="FF002060"/>
      </right>
      <top style="medium">
        <color rgb="FFDDDDDD"/>
      </top>
      <bottom style="medium">
        <color theme="1"/>
      </bottom>
      <diagonal/>
    </border>
    <border>
      <left/>
      <right style="thin">
        <color theme="8" tint="-0.499984740745262"/>
      </right>
      <top style="medium">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0" tint="-0.24994659260841701"/>
      </bottom>
      <diagonal/>
    </border>
    <border>
      <left style="thin">
        <color theme="8" tint="-0.499984740745262"/>
      </left>
      <right style="medium">
        <color rgb="FF002060"/>
      </right>
      <top style="thin">
        <color theme="8" tint="-0.499984740745262"/>
      </top>
      <bottom style="thin">
        <color theme="0" tint="-0.24994659260841701"/>
      </bottom>
      <diagonal/>
    </border>
    <border>
      <left style="thin">
        <color theme="8" tint="-0.499984740745262"/>
      </left>
      <right style="thin">
        <color theme="8" tint="-0.499984740745262"/>
      </right>
      <top/>
      <bottom/>
      <diagonal/>
    </border>
    <border>
      <left style="thin">
        <color theme="8" tint="-0.499984740745262"/>
      </left>
      <right style="medium">
        <color rgb="FF002060"/>
      </right>
      <top/>
      <bottom/>
      <diagonal/>
    </border>
    <border>
      <left style="thin">
        <color theme="8" tint="-0.499984740745262"/>
      </left>
      <right style="thin">
        <color theme="8" tint="-0.499984740745262"/>
      </right>
      <top style="thin">
        <color theme="0" tint="-0.24994659260841701"/>
      </top>
      <bottom style="thin">
        <color theme="8" tint="-0.499984740745262"/>
      </bottom>
      <diagonal/>
    </border>
    <border>
      <left style="thin">
        <color theme="8" tint="-0.499984740745262"/>
      </left>
      <right style="medium">
        <color rgb="FF002060"/>
      </right>
      <top style="thin">
        <color theme="0" tint="-0.24994659260841701"/>
      </top>
      <bottom style="thin">
        <color theme="8" tint="-0.499984740745262"/>
      </bottom>
      <diagonal/>
    </border>
    <border>
      <left style="medium">
        <color theme="8" tint="-0.499984740745262"/>
      </left>
      <right style="medium">
        <color rgb="FF002060"/>
      </right>
      <top style="thin">
        <color theme="8" tint="-0.499984740745262"/>
      </top>
      <bottom style="medium">
        <color theme="8" tint="-0.499984740745262"/>
      </bottom>
      <diagonal/>
    </border>
    <border>
      <left style="medium">
        <color rgb="FF002060"/>
      </left>
      <right style="thin">
        <color rgb="FF002060"/>
      </right>
      <top style="thin">
        <color rgb="FF002060"/>
      </top>
      <bottom style="medium">
        <color theme="8" tint="-0.499984740745262"/>
      </bottom>
      <diagonal/>
    </border>
    <border>
      <left style="thin">
        <color rgb="FF002060"/>
      </left>
      <right style="medium">
        <color rgb="FF002060"/>
      </right>
      <top style="thin">
        <color rgb="FF002060"/>
      </top>
      <bottom style="medium">
        <color theme="8" tint="-0.499984740745262"/>
      </bottom>
      <diagonal/>
    </border>
    <border>
      <left style="medium">
        <color rgb="FF002060"/>
      </left>
      <right style="medium">
        <color rgb="FF002060"/>
      </right>
      <top style="thin">
        <color rgb="FF002060"/>
      </top>
      <bottom style="medium">
        <color theme="8" tint="-0.499984740745262"/>
      </bottom>
      <diagonal/>
    </border>
    <border>
      <left style="thin">
        <color rgb="FF002060"/>
      </left>
      <right style="thin">
        <color rgb="FF002060"/>
      </right>
      <top style="thin">
        <color rgb="FF002060"/>
      </top>
      <bottom style="medium">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rgb="FF002060"/>
      </right>
      <top style="thin">
        <color theme="8" tint="-0.499984740745262"/>
      </top>
      <bottom style="medium">
        <color theme="8" tint="-0.499984740745262"/>
      </bottom>
      <diagonal/>
    </border>
    <border>
      <left style="medium">
        <color rgb="FFDDDDDD"/>
      </left>
      <right/>
      <top style="medium">
        <color theme="2"/>
      </top>
      <bottom style="medium">
        <color rgb="FF002060"/>
      </bottom>
      <diagonal/>
    </border>
    <border>
      <left/>
      <right style="medium">
        <color rgb="FF002060"/>
      </right>
      <top style="medium">
        <color theme="8" tint="-0.499984740745262"/>
      </top>
      <bottom style="medium">
        <color rgb="FFDDDDDD"/>
      </bottom>
      <diagonal/>
    </border>
    <border>
      <left style="medium">
        <color rgb="FF002060"/>
      </left>
      <right style="thin">
        <color rgb="FF002060"/>
      </right>
      <top style="medium">
        <color theme="8" tint="-0.499984740745262"/>
      </top>
      <bottom style="medium">
        <color theme="1"/>
      </bottom>
      <diagonal/>
    </border>
    <border>
      <left style="thin">
        <color rgb="FF002060"/>
      </left>
      <right style="thin">
        <color rgb="FF002060"/>
      </right>
      <top style="medium">
        <color theme="8" tint="-0.499984740745262"/>
      </top>
      <bottom style="medium">
        <color theme="1"/>
      </bottom>
      <diagonal/>
    </border>
    <border>
      <left style="thin">
        <color rgb="FF002060"/>
      </left>
      <right style="medium">
        <color rgb="FF002060"/>
      </right>
      <top style="medium">
        <color theme="8" tint="-0.499984740745262"/>
      </top>
      <bottom style="medium">
        <color theme="1"/>
      </bottom>
      <diagonal/>
    </border>
    <border>
      <left style="thin">
        <color rgb="FF002060"/>
      </left>
      <right style="medium">
        <color theme="8" tint="-0.499984740745262"/>
      </right>
      <top style="medium">
        <color theme="8" tint="-0.499984740745262"/>
      </top>
      <bottom style="thin">
        <color rgb="FF002060"/>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thin">
        <color rgb="FF002060"/>
      </left>
      <right style="medium">
        <color rgb="FF002060"/>
      </right>
      <top style="thin">
        <color rgb="FF002060"/>
      </top>
      <bottom style="medium">
        <color rgb="FF002060"/>
      </bottom>
      <diagonal/>
    </border>
    <border>
      <left/>
      <right style="thin">
        <color theme="8" tint="-0.499984740745262"/>
      </right>
      <top style="thin">
        <color theme="8" tint="-0.499984740745262"/>
      </top>
      <bottom style="medium">
        <color theme="8" tint="-0.499984740745262"/>
      </bottom>
      <diagonal/>
    </border>
    <border>
      <left style="medium">
        <color theme="8" tint="-0.499984740745262"/>
      </left>
      <right style="medium">
        <color rgb="FF002060"/>
      </right>
      <top/>
      <bottom style="medium">
        <color rgb="FFDDDDDD"/>
      </bottom>
      <diagonal/>
    </border>
    <border>
      <left style="medium">
        <color rgb="FF002060"/>
      </left>
      <right/>
      <top style="medium">
        <color theme="8" tint="-0.499984740745262"/>
      </top>
      <bottom/>
      <diagonal/>
    </border>
    <border>
      <left style="medium">
        <color rgb="FF002060"/>
      </left>
      <right/>
      <top/>
      <bottom/>
      <diagonal/>
    </border>
    <border>
      <left style="medium">
        <color rgb="FF002060"/>
      </left>
      <right/>
      <top/>
      <bottom style="medium">
        <color theme="1"/>
      </bottom>
      <diagonal/>
    </border>
    <border>
      <left/>
      <right style="medium">
        <color theme="8" tint="-0.499984740745262"/>
      </right>
      <top style="medium">
        <color theme="8" tint="-0.499984740745262"/>
      </top>
      <bottom/>
      <diagonal/>
    </border>
    <border>
      <left/>
      <right style="medium">
        <color theme="8" tint="-0.499984740745262"/>
      </right>
      <top/>
      <bottom/>
      <diagonal/>
    </border>
    <border>
      <left style="thin">
        <color rgb="FF002060"/>
      </left>
      <right style="medium">
        <color rgb="FF002060"/>
      </right>
      <top/>
      <bottom style="medium">
        <color theme="1"/>
      </bottom>
      <diagonal/>
    </border>
    <border>
      <left style="medium">
        <color rgb="FF002060"/>
      </left>
      <right style="medium">
        <color rgb="FF002060"/>
      </right>
      <top style="thin">
        <color rgb="FF002060"/>
      </top>
      <bottom style="thin">
        <color theme="8" tint="-0.499984740745262"/>
      </bottom>
      <diagonal/>
    </border>
    <border>
      <left style="medium">
        <color rgb="FF002060"/>
      </left>
      <right style="thin">
        <color rgb="FF002060"/>
      </right>
      <top style="thin">
        <color rgb="FF002060"/>
      </top>
      <bottom style="thin">
        <color theme="8" tint="-0.499984740745262"/>
      </bottom>
      <diagonal/>
    </border>
    <border>
      <left style="thin">
        <color rgb="FF002060"/>
      </left>
      <right style="thin">
        <color rgb="FF002060"/>
      </right>
      <top style="thin">
        <color rgb="FF002060"/>
      </top>
      <bottom style="thin">
        <color theme="8" tint="-0.499984740745262"/>
      </bottom>
      <diagonal/>
    </border>
    <border>
      <left style="thin">
        <color rgb="FF002060"/>
      </left>
      <right style="medium">
        <color rgb="FF002060"/>
      </right>
      <top style="thin">
        <color rgb="FF002060"/>
      </top>
      <bottom style="thin">
        <color theme="8" tint="-0.499984740745262"/>
      </bottom>
      <diagonal/>
    </border>
    <border>
      <left style="thin">
        <color rgb="FF002060"/>
      </left>
      <right style="thin">
        <color rgb="FF002060"/>
      </right>
      <top style="thin">
        <color theme="0" tint="-0.24994659260841701"/>
      </top>
      <bottom/>
      <diagonal/>
    </border>
    <border>
      <left style="thin">
        <color rgb="FF002060"/>
      </left>
      <right style="medium">
        <color rgb="FF002060"/>
      </right>
      <top style="thin">
        <color theme="0" tint="-0.24994659260841701"/>
      </top>
      <bottom/>
      <diagonal/>
    </border>
    <border>
      <left style="medium">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top style="medium">
        <color theme="8" tint="-0.499984740745262"/>
      </top>
      <bottom/>
      <diagonal/>
    </border>
    <border>
      <left/>
      <right style="thin">
        <color rgb="FF002060"/>
      </right>
      <top style="medium">
        <color theme="8" tint="-0.499984740745262"/>
      </top>
      <bottom/>
      <diagonal/>
    </border>
    <border>
      <left/>
      <right style="thin">
        <color rgb="FF002060"/>
      </right>
      <top/>
      <bottom/>
      <diagonal/>
    </border>
    <border>
      <left/>
      <right style="thin">
        <color rgb="FF002060"/>
      </right>
      <top/>
      <bottom style="medium">
        <color theme="1"/>
      </bottom>
      <diagonal/>
    </border>
    <border>
      <left style="medium">
        <color rgb="FF002060"/>
      </left>
      <right style="medium">
        <color rgb="FF002060"/>
      </right>
      <top style="medium">
        <color theme="8" tint="-0.499984740745262"/>
      </top>
      <bottom/>
      <diagonal/>
    </border>
    <border>
      <left style="thin">
        <color rgb="FF002060"/>
      </left>
      <right style="medium">
        <color rgb="FF002060"/>
      </right>
      <top style="medium">
        <color theme="8" tint="-0.499984740745262"/>
      </top>
      <bottom/>
      <diagonal/>
    </border>
    <border>
      <left style="medium">
        <color theme="8" tint="-0.499984740745262"/>
      </left>
      <right style="medium">
        <color rgb="FF002060"/>
      </right>
      <top style="medium">
        <color theme="8" tint="-0.499984740745262"/>
      </top>
      <bottom/>
      <diagonal/>
    </border>
    <border>
      <left style="medium">
        <color theme="1"/>
      </left>
      <right style="thin">
        <color rgb="FF002060"/>
      </right>
      <top style="medium">
        <color theme="8" tint="-0.499984740745262"/>
      </top>
      <bottom style="thin">
        <color rgb="FF002060"/>
      </bottom>
      <diagonal/>
    </border>
    <border>
      <left style="medium">
        <color theme="1"/>
      </left>
      <right style="thin">
        <color rgb="FF002060"/>
      </right>
      <top/>
      <bottom/>
      <diagonal/>
    </border>
    <border>
      <left style="medium">
        <color theme="1"/>
      </left>
      <right style="thin">
        <color rgb="FF002060"/>
      </right>
      <top style="thin">
        <color rgb="FF002060"/>
      </top>
      <bottom style="thin">
        <color theme="1"/>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style="thin">
        <color theme="8" tint="-0.499984740745262"/>
      </right>
      <top style="thin">
        <color theme="8" tint="-0.499984740745262"/>
      </top>
      <bottom style="thin">
        <color theme="0" tint="-0.24994659260841701"/>
      </bottom>
      <diagonal/>
    </border>
    <border>
      <left/>
      <right style="thin">
        <color theme="8" tint="-0.499984740745262"/>
      </right>
      <top/>
      <bottom/>
      <diagonal/>
    </border>
    <border>
      <left/>
      <right style="thin">
        <color theme="8" tint="-0.499984740745262"/>
      </right>
      <top style="thin">
        <color theme="0" tint="-0.24994659260841701"/>
      </top>
      <bottom style="thin">
        <color theme="8" tint="-0.499984740745262"/>
      </bottom>
      <diagonal/>
    </border>
    <border>
      <left/>
      <right/>
      <top style="medium">
        <color theme="1"/>
      </top>
      <bottom/>
      <diagonal/>
    </border>
    <border>
      <left style="thin">
        <color theme="8" tint="-0.499984740745262"/>
      </left>
      <right/>
      <top style="thin">
        <color theme="8" tint="-0.499984740745262"/>
      </top>
      <bottom style="thin">
        <color theme="0" tint="-0.24994659260841701"/>
      </bottom>
      <diagonal/>
    </border>
    <border>
      <left style="thin">
        <color theme="8" tint="-0.499984740745262"/>
      </left>
      <right/>
      <top/>
      <bottom/>
      <diagonal/>
    </border>
    <border>
      <left style="thin">
        <color theme="8" tint="-0.499984740745262"/>
      </left>
      <right/>
      <top style="thin">
        <color theme="0" tint="-0.24994659260841701"/>
      </top>
      <bottom style="thin">
        <color theme="8" tint="-0.499984740745262"/>
      </bottom>
      <diagonal/>
    </border>
    <border>
      <left/>
      <right style="thin">
        <color rgb="FF002060"/>
      </right>
      <top style="thin">
        <color theme="0" tint="-0.24994659260841701"/>
      </top>
      <bottom style="thin">
        <color rgb="FF002060"/>
      </bottom>
      <diagonal/>
    </border>
    <border>
      <left/>
      <right/>
      <top style="thin">
        <color rgb="FF002060"/>
      </top>
      <bottom style="thin">
        <color rgb="FF002060"/>
      </bottom>
      <diagonal/>
    </border>
    <border>
      <left/>
      <right style="thin">
        <color rgb="FF002060"/>
      </right>
      <top style="thin">
        <color rgb="FF002060"/>
      </top>
      <bottom style="medium">
        <color theme="1"/>
      </bottom>
      <diagonal/>
    </border>
    <border>
      <left style="medium">
        <color theme="1"/>
      </left>
      <right/>
      <top/>
      <bottom style="medium">
        <color theme="1"/>
      </bottom>
      <diagonal/>
    </border>
    <border>
      <left style="thin">
        <color theme="8" tint="-0.499984740745262"/>
      </left>
      <right/>
      <top style="thin">
        <color theme="8" tint="-0.499984740745262"/>
      </top>
      <bottom style="medium">
        <color theme="1"/>
      </bottom>
      <diagonal/>
    </border>
    <border>
      <left/>
      <right/>
      <top style="thin">
        <color rgb="FF002060"/>
      </top>
      <bottom style="medium">
        <color theme="1"/>
      </bottom>
      <diagonal/>
    </border>
    <border>
      <left style="medium">
        <color rgb="FF002060"/>
      </left>
      <right style="thin">
        <color theme="8" tint="-0.499984740745262"/>
      </right>
      <top style="medium">
        <color theme="8" tint="-0.499984740745262"/>
      </top>
      <bottom/>
      <diagonal/>
    </border>
    <border>
      <left style="medium">
        <color rgb="FF002060"/>
      </left>
      <right style="thin">
        <color theme="8" tint="-0.499984740745262"/>
      </right>
      <top/>
      <bottom/>
      <diagonal/>
    </border>
    <border>
      <left style="medium">
        <color rgb="FF002060"/>
      </left>
      <right style="thin">
        <color theme="8" tint="-0.499984740745262"/>
      </right>
      <top/>
      <bottom style="thin">
        <color theme="8" tint="-0.499984740745262"/>
      </bottom>
      <diagonal/>
    </border>
    <border>
      <left style="thin">
        <color theme="8" tint="-0.499984740745262"/>
      </left>
      <right style="thin">
        <color theme="8" tint="-0.499984740745262"/>
      </right>
      <top style="medium">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top style="medium">
        <color theme="8" tint="-0.499984740745262"/>
      </top>
      <bottom/>
      <diagonal/>
    </border>
    <border>
      <left style="thin">
        <color theme="8" tint="-0.499984740745262"/>
      </left>
      <right style="medium">
        <color rgb="FF002060"/>
      </right>
      <top/>
      <bottom style="thin">
        <color theme="8" tint="-0.499984740745262"/>
      </bottom>
      <diagonal/>
    </border>
    <border>
      <left style="medium">
        <color theme="8" tint="-0.499984740745262"/>
      </left>
      <right style="medium">
        <color theme="8" tint="-0.499984740745262"/>
      </right>
      <top/>
      <bottom style="medium">
        <color indexed="64"/>
      </bottom>
      <diagonal/>
    </border>
    <border>
      <left style="medium">
        <color theme="8" tint="-0.499984740745262"/>
      </left>
      <right style="medium">
        <color rgb="FF002060"/>
      </right>
      <top style="medium">
        <color rgb="FFDDDDDD"/>
      </top>
      <bottom style="medium">
        <color indexed="64"/>
      </bottom>
      <diagonal/>
    </border>
    <border>
      <left style="medium">
        <color rgb="FF002060"/>
      </left>
      <right style="medium">
        <color rgb="FF002060"/>
      </right>
      <top style="medium">
        <color rgb="FFDDDDDD"/>
      </top>
      <bottom style="medium">
        <color indexed="64"/>
      </bottom>
      <diagonal/>
    </border>
    <border>
      <left style="medium">
        <color rgb="FF002060"/>
      </left>
      <right style="medium">
        <color rgb="FFDDDDDD"/>
      </right>
      <top/>
      <bottom style="medium">
        <color indexed="64"/>
      </bottom>
      <diagonal/>
    </border>
    <border>
      <left style="medium">
        <color rgb="FFDDDDDD"/>
      </left>
      <right style="medium">
        <color rgb="FFDDDDDD"/>
      </right>
      <top/>
      <bottom style="medium">
        <color indexed="64"/>
      </bottom>
      <diagonal/>
    </border>
    <border>
      <left style="medium">
        <color rgb="FFDDDDDD"/>
      </left>
      <right/>
      <top/>
      <bottom style="medium">
        <color indexed="64"/>
      </bottom>
      <diagonal/>
    </border>
    <border>
      <left/>
      <right style="medium">
        <color theme="8" tint="-0.499984740745262"/>
      </right>
      <top style="medium">
        <color rgb="FFDDDDDD"/>
      </top>
      <bottom style="medium">
        <color indexed="64"/>
      </bottom>
      <diagonal/>
    </border>
    <border>
      <left style="medium">
        <color theme="8" tint="-0.499984740745262"/>
      </left>
      <right style="medium">
        <color rgb="FFDDDDDD"/>
      </right>
      <top/>
      <bottom style="medium">
        <color indexed="64"/>
      </bottom>
      <diagonal/>
    </border>
    <border>
      <left style="medium">
        <color rgb="FFDDDDDD"/>
      </left>
      <right style="medium">
        <color theme="8" tint="-0.499984740745262"/>
      </right>
      <top style="medium">
        <color rgb="FFDDDDDD"/>
      </top>
      <bottom style="medium">
        <color indexed="64"/>
      </bottom>
      <diagonal/>
    </border>
    <border>
      <left style="medium">
        <color theme="8" tint="-0.499984740745262"/>
      </left>
      <right style="medium">
        <color rgb="FFDDDDDD"/>
      </right>
      <top/>
      <bottom style="medium">
        <color rgb="FFDDDDDD"/>
      </bottom>
      <diagonal/>
    </border>
    <border>
      <left style="medium">
        <color rgb="FFDDDDDD"/>
      </left>
      <right style="medium">
        <color theme="8" tint="-0.499984740745262"/>
      </right>
      <top/>
      <bottom style="medium">
        <color rgb="FFDDDDDD"/>
      </bottom>
      <diagonal/>
    </border>
    <border>
      <left/>
      <right style="medium">
        <color auto="1"/>
      </right>
      <top style="medium">
        <color auto="1"/>
      </top>
      <bottom style="medium">
        <color auto="1"/>
      </bottom>
      <diagonal/>
    </border>
    <border>
      <left style="medium">
        <color theme="8" tint="-0.499984740745262"/>
      </left>
      <right style="medium">
        <color rgb="FF002060"/>
      </right>
      <top/>
      <bottom style="medium">
        <color theme="8" tint="-0.499984740745262"/>
      </bottom>
      <diagonal/>
    </border>
    <border>
      <left style="medium">
        <color rgb="FF002060"/>
      </left>
      <right style="thin">
        <color rgb="FF002060"/>
      </right>
      <top/>
      <bottom style="medium">
        <color theme="8" tint="-0.499984740745262"/>
      </bottom>
      <diagonal/>
    </border>
    <border>
      <left style="thin">
        <color rgb="FF002060"/>
      </left>
      <right style="thin">
        <color rgb="FF002060"/>
      </right>
      <top/>
      <bottom style="medium">
        <color theme="8" tint="-0.499984740745262"/>
      </bottom>
      <diagonal/>
    </border>
    <border>
      <left style="thin">
        <color rgb="FF002060"/>
      </left>
      <right style="medium">
        <color rgb="FF002060"/>
      </right>
      <top/>
      <bottom style="medium">
        <color theme="8" tint="-0.499984740745262"/>
      </bottom>
      <diagonal/>
    </border>
    <border>
      <left style="medium">
        <color rgb="FF002060"/>
      </left>
      <right style="thin">
        <color rgb="FF002060"/>
      </right>
      <top/>
      <bottom style="medium">
        <color rgb="FF002060"/>
      </bottom>
      <diagonal/>
    </border>
    <border>
      <left style="thin">
        <color rgb="FF002060"/>
      </left>
      <right style="thin">
        <color rgb="FF002060"/>
      </right>
      <top/>
      <bottom style="medium">
        <color rgb="FF002060"/>
      </bottom>
      <diagonal/>
    </border>
  </borders>
  <cellStyleXfs count="1">
    <xf numFmtId="0" fontId="0" fillId="0" borderId="0"/>
  </cellStyleXfs>
  <cellXfs count="592">
    <xf numFmtId="0" fontId="0" fillId="0" borderId="0" xfId="0"/>
    <xf numFmtId="0" fontId="2" fillId="0" borderId="0" xfId="0" applyFont="1"/>
    <xf numFmtId="0" fontId="6" fillId="0" borderId="2" xfId="0" applyFont="1" applyBorder="1" applyAlignment="1">
      <alignment horizontal="left" vertical="top" wrapText="1" indent="1"/>
    </xf>
    <xf numFmtId="0" fontId="6" fillId="0" borderId="11" xfId="0" applyFont="1" applyBorder="1" applyAlignment="1">
      <alignment horizontal="left" vertical="top" wrapText="1" indent="1"/>
    </xf>
    <xf numFmtId="0" fontId="6" fillId="0" borderId="1" xfId="0" applyFont="1" applyBorder="1" applyAlignment="1">
      <alignment horizontal="left" vertical="top" wrapText="1" indent="1"/>
    </xf>
    <xf numFmtId="0" fontId="6" fillId="3" borderId="1" xfId="0" applyFont="1" applyFill="1" applyBorder="1" applyAlignment="1">
      <alignment horizontal="left" vertical="top" wrapText="1" indent="1"/>
    </xf>
    <xf numFmtId="0" fontId="6" fillId="3" borderId="2" xfId="0" applyFont="1" applyFill="1" applyBorder="1" applyAlignment="1">
      <alignment horizontal="left" vertical="top" wrapText="1" indent="1"/>
    </xf>
    <xf numFmtId="0" fontId="6" fillId="0" borderId="3" xfId="0" applyFont="1" applyBorder="1" applyAlignment="1">
      <alignment horizontal="left" vertical="top" wrapText="1" indent="1"/>
    </xf>
    <xf numFmtId="0" fontId="6" fillId="3" borderId="12" xfId="0" applyFont="1" applyFill="1" applyBorder="1" applyAlignment="1">
      <alignment horizontal="left" vertical="top" wrapText="1" indent="1"/>
    </xf>
    <xf numFmtId="0" fontId="4" fillId="0" borderId="28" xfId="0" applyFont="1" applyBorder="1" applyAlignment="1">
      <alignment horizontal="left" vertical="top" wrapText="1" indent="1"/>
    </xf>
    <xf numFmtId="0" fontId="4" fillId="0" borderId="27" xfId="0" applyFont="1" applyBorder="1" applyAlignment="1">
      <alignment horizontal="left" vertical="top" wrapText="1" indent="1"/>
    </xf>
    <xf numFmtId="0" fontId="4" fillId="0" borderId="29" xfId="0" applyFont="1" applyBorder="1" applyAlignment="1">
      <alignment horizontal="left" vertical="top" wrapText="1" indent="1"/>
    </xf>
    <xf numFmtId="0" fontId="4" fillId="8" borderId="25" xfId="0" applyFont="1" applyFill="1" applyBorder="1" applyAlignment="1">
      <alignment horizontal="left" vertical="top" wrapText="1" indent="1"/>
    </xf>
    <xf numFmtId="0" fontId="4" fillId="8" borderId="23" xfId="0" applyFont="1" applyFill="1" applyBorder="1" applyAlignment="1">
      <alignment horizontal="left" vertical="top" wrapText="1" indent="1"/>
    </xf>
    <xf numFmtId="0" fontId="4" fillId="8" borderId="24" xfId="0" applyFont="1" applyFill="1" applyBorder="1" applyAlignment="1">
      <alignment horizontal="left" vertical="top" wrapText="1" indent="1"/>
    </xf>
    <xf numFmtId="0" fontId="4" fillId="8" borderId="22" xfId="0" applyFont="1" applyFill="1" applyBorder="1" applyAlignment="1">
      <alignment horizontal="left" vertical="top" wrapText="1" indent="1"/>
    </xf>
    <xf numFmtId="0" fontId="4" fillId="5" borderId="17" xfId="0" applyFont="1" applyFill="1" applyBorder="1" applyAlignment="1">
      <alignment horizontal="left" vertical="top" wrapText="1" indent="1"/>
    </xf>
    <xf numFmtId="0" fontId="4" fillId="5" borderId="18" xfId="0" applyFont="1" applyFill="1" applyBorder="1" applyAlignment="1">
      <alignment horizontal="left" vertical="top" wrapText="1" indent="1"/>
    </xf>
    <xf numFmtId="0" fontId="4" fillId="5" borderId="19" xfId="0" applyFont="1" applyFill="1" applyBorder="1" applyAlignment="1">
      <alignment horizontal="left" vertical="top" wrapText="1" indent="1"/>
    </xf>
    <xf numFmtId="0" fontId="4" fillId="5" borderId="20" xfId="0" applyFont="1" applyFill="1" applyBorder="1" applyAlignment="1">
      <alignment horizontal="left" vertical="top" wrapText="1" indent="1"/>
    </xf>
    <xf numFmtId="0" fontId="4" fillId="5" borderId="21" xfId="0" applyFont="1" applyFill="1" applyBorder="1" applyAlignment="1">
      <alignment horizontal="left" vertical="top" wrapText="1" indent="1"/>
    </xf>
    <xf numFmtId="0" fontId="4" fillId="9" borderId="28" xfId="0" applyFont="1" applyFill="1" applyBorder="1" applyAlignment="1">
      <alignment horizontal="left" vertical="top" wrapText="1" indent="1"/>
    </xf>
    <xf numFmtId="0" fontId="7" fillId="2" borderId="24" xfId="0" applyFont="1" applyFill="1" applyBorder="1" applyAlignment="1">
      <alignment horizontal="left" vertical="top" wrapText="1" indent="1"/>
    </xf>
    <xf numFmtId="0" fontId="4" fillId="0" borderId="13" xfId="0" applyFont="1" applyBorder="1" applyAlignment="1">
      <alignment horizontal="left" vertical="top" wrapText="1" indent="1"/>
    </xf>
    <xf numFmtId="0" fontId="6" fillId="0" borderId="31" xfId="0" applyFont="1" applyBorder="1" applyAlignment="1">
      <alignment horizontal="left" vertical="top" wrapText="1" indent="1"/>
    </xf>
    <xf numFmtId="0" fontId="6" fillId="3" borderId="3" xfId="0" applyFont="1" applyFill="1" applyBorder="1" applyAlignment="1">
      <alignment horizontal="left" vertical="top" wrapText="1" indent="1"/>
    </xf>
    <xf numFmtId="0" fontId="6" fillId="3" borderId="31" xfId="0" applyFont="1" applyFill="1" applyBorder="1" applyAlignment="1">
      <alignment horizontal="left" vertical="top" wrapText="1" indent="1"/>
    </xf>
    <xf numFmtId="0" fontId="4" fillId="5" borderId="32" xfId="0" applyFont="1" applyFill="1" applyBorder="1" applyAlignment="1">
      <alignment horizontal="left" vertical="top" wrapText="1" indent="1"/>
    </xf>
    <xf numFmtId="0" fontId="6" fillId="0" borderId="27" xfId="0" applyFont="1" applyBorder="1" applyAlignment="1">
      <alignment horizontal="left" vertical="top" wrapText="1" indent="1"/>
    </xf>
    <xf numFmtId="0" fontId="6" fillId="3" borderId="14" xfId="0" applyFont="1" applyFill="1" applyBorder="1" applyAlignment="1">
      <alignment horizontal="left" vertical="top" wrapText="1" indent="1"/>
    </xf>
    <xf numFmtId="0" fontId="6" fillId="0" borderId="15" xfId="0" applyFont="1" applyBorder="1" applyAlignment="1">
      <alignment horizontal="left" vertical="top" wrapText="1" indent="1"/>
    </xf>
    <xf numFmtId="0" fontId="6" fillId="3" borderId="15" xfId="0" applyFont="1" applyFill="1" applyBorder="1" applyAlignment="1">
      <alignment horizontal="left" vertical="top" wrapText="1" indent="1"/>
    </xf>
    <xf numFmtId="0" fontId="6" fillId="0" borderId="14" xfId="0" applyFont="1" applyBorder="1" applyAlignment="1">
      <alignment horizontal="left" vertical="top" wrapText="1" indent="1"/>
    </xf>
    <xf numFmtId="0" fontId="6" fillId="0" borderId="30" xfId="0" applyFont="1" applyBorder="1" applyAlignment="1">
      <alignment horizontal="left" vertical="top" wrapText="1" indent="1"/>
    </xf>
    <xf numFmtId="0" fontId="6" fillId="0" borderId="0" xfId="0" applyFont="1" applyAlignment="1">
      <alignment horizontal="left" vertical="top" wrapText="1" indent="1"/>
    </xf>
    <xf numFmtId="0" fontId="6" fillId="3" borderId="30" xfId="0" applyFont="1" applyFill="1" applyBorder="1" applyAlignment="1">
      <alignment horizontal="left" vertical="top" wrapText="1" indent="1"/>
    </xf>
    <xf numFmtId="0" fontId="6" fillId="3" borderId="16" xfId="0" applyFont="1" applyFill="1" applyBorder="1" applyAlignment="1">
      <alignment horizontal="left" vertical="top" wrapText="1" indent="1"/>
    </xf>
    <xf numFmtId="0" fontId="6" fillId="0" borderId="34" xfId="0" applyFont="1" applyBorder="1" applyAlignment="1">
      <alignment horizontal="left" vertical="top" wrapText="1" indent="1"/>
    </xf>
    <xf numFmtId="0" fontId="4" fillId="8" borderId="33" xfId="0" applyFont="1" applyFill="1" applyBorder="1" applyAlignment="1">
      <alignment horizontal="left" vertical="top" wrapText="1" indent="1"/>
    </xf>
    <xf numFmtId="0" fontId="6" fillId="0" borderId="38" xfId="0" applyFont="1" applyBorder="1" applyAlignment="1">
      <alignment horizontal="left" vertical="top" wrapText="1" indent="1"/>
    </xf>
    <xf numFmtId="0" fontId="6" fillId="0" borderId="39" xfId="0" applyFont="1" applyBorder="1" applyAlignment="1">
      <alignment horizontal="left" vertical="top" wrapText="1" indent="1"/>
    </xf>
    <xf numFmtId="0" fontId="6" fillId="0" borderId="40" xfId="0" applyFont="1" applyBorder="1" applyAlignment="1">
      <alignment horizontal="left" vertical="top" wrapText="1" indent="1"/>
    </xf>
    <xf numFmtId="0" fontId="6" fillId="0" borderId="41" xfId="0" applyFont="1" applyBorder="1" applyAlignment="1">
      <alignment horizontal="left" vertical="top" wrapText="1" indent="1"/>
    </xf>
    <xf numFmtId="0" fontId="6" fillId="3" borderId="27" xfId="0" applyFont="1" applyFill="1" applyBorder="1" applyAlignment="1">
      <alignment horizontal="left" vertical="top" wrapText="1" indent="1"/>
    </xf>
    <xf numFmtId="0" fontId="6" fillId="3" borderId="0" xfId="0" applyFont="1" applyFill="1" applyAlignment="1">
      <alignment horizontal="left" vertical="top" wrapText="1" indent="1"/>
    </xf>
    <xf numFmtId="0" fontId="6" fillId="0" borderId="42" xfId="0" applyFont="1" applyBorder="1" applyAlignment="1">
      <alignment horizontal="left" vertical="top" wrapText="1" indent="1"/>
    </xf>
    <xf numFmtId="0" fontId="6" fillId="0" borderId="43" xfId="0" applyFont="1" applyBorder="1" applyAlignment="1">
      <alignment horizontal="left" vertical="top" wrapText="1" indent="1"/>
    </xf>
    <xf numFmtId="0" fontId="6" fillId="10" borderId="27" xfId="0" applyFont="1" applyFill="1" applyBorder="1" applyAlignment="1">
      <alignment horizontal="left" vertical="top" wrapText="1" indent="1"/>
    </xf>
    <xf numFmtId="0" fontId="6" fillId="0" borderId="44" xfId="0" applyFont="1" applyBorder="1" applyAlignment="1">
      <alignment horizontal="left" vertical="top" wrapText="1" indent="1"/>
    </xf>
    <xf numFmtId="0" fontId="6" fillId="0" borderId="45" xfId="0" applyFont="1" applyBorder="1" applyAlignment="1">
      <alignment horizontal="left" vertical="top" wrapText="1" indent="1"/>
    </xf>
    <xf numFmtId="0" fontId="6" fillId="0" borderId="46" xfId="0" applyFont="1" applyBorder="1" applyAlignment="1">
      <alignment horizontal="left" vertical="top" wrapText="1" indent="1"/>
    </xf>
    <xf numFmtId="0" fontId="6" fillId="0" borderId="47" xfId="0" applyFont="1" applyBorder="1" applyAlignment="1">
      <alignment horizontal="left" vertical="top" wrapText="1" indent="1"/>
    </xf>
    <xf numFmtId="0" fontId="6" fillId="0" borderId="48" xfId="0" applyFont="1" applyBorder="1" applyAlignment="1">
      <alignment horizontal="left" vertical="top" wrapText="1" indent="1"/>
    </xf>
    <xf numFmtId="0" fontId="4" fillId="0" borderId="0" xfId="0" applyFont="1" applyAlignment="1">
      <alignment horizontal="left" vertical="top" wrapText="1" indent="1"/>
    </xf>
    <xf numFmtId="0" fontId="6" fillId="0" borderId="51" xfId="0" applyFont="1" applyBorder="1" applyAlignment="1">
      <alignment horizontal="left" vertical="top" wrapText="1" indent="1"/>
    </xf>
    <xf numFmtId="0" fontId="4" fillId="0" borderId="52" xfId="0" applyFont="1" applyBorder="1" applyAlignment="1">
      <alignment horizontal="left" vertical="top" wrapText="1" indent="1"/>
    </xf>
    <xf numFmtId="0" fontId="6" fillId="0" borderId="35" xfId="0" applyFont="1" applyBorder="1" applyAlignment="1">
      <alignment horizontal="left" vertical="top" wrapText="1" indent="1"/>
    </xf>
    <xf numFmtId="0" fontId="6" fillId="0" borderId="53" xfId="0" applyFont="1" applyBorder="1" applyAlignment="1">
      <alignment horizontal="left" vertical="top" wrapText="1" indent="1"/>
    </xf>
    <xf numFmtId="0" fontId="6" fillId="3" borderId="54" xfId="0" applyFont="1" applyFill="1" applyBorder="1" applyAlignment="1">
      <alignment horizontal="left" vertical="top" wrapText="1" indent="1"/>
    </xf>
    <xf numFmtId="0" fontId="6" fillId="0" borderId="55" xfId="0" applyFont="1" applyBorder="1" applyAlignment="1">
      <alignment horizontal="left" vertical="top" wrapText="1" indent="1"/>
    </xf>
    <xf numFmtId="0" fontId="8" fillId="0" borderId="0" xfId="0" applyFont="1"/>
    <xf numFmtId="0" fontId="7" fillId="2" borderId="33" xfId="0" applyFont="1" applyFill="1" applyBorder="1" applyAlignment="1">
      <alignment horizontal="left" vertical="top" wrapText="1" indent="1"/>
    </xf>
    <xf numFmtId="0" fontId="4" fillId="10" borderId="32" xfId="0" applyFont="1" applyFill="1" applyBorder="1" applyAlignment="1">
      <alignment horizontal="left" vertical="top" wrapText="1" indent="1"/>
    </xf>
    <xf numFmtId="0" fontId="6" fillId="10" borderId="46" xfId="0" applyFont="1" applyFill="1" applyBorder="1" applyAlignment="1">
      <alignment horizontal="left" vertical="top" wrapText="1" indent="1"/>
    </xf>
    <xf numFmtId="0" fontId="6" fillId="10" borderId="47" xfId="0" applyFont="1" applyFill="1" applyBorder="1" applyAlignment="1">
      <alignment horizontal="left" vertical="top" wrapText="1" indent="1"/>
    </xf>
    <xf numFmtId="0" fontId="13" fillId="0" borderId="0" xfId="0" applyFont="1" applyAlignment="1">
      <alignment horizontal="right"/>
    </xf>
    <xf numFmtId="0" fontId="16" fillId="0" borderId="0" xfId="0" applyFont="1"/>
    <xf numFmtId="0" fontId="0" fillId="14" borderId="0" xfId="0" applyFill="1"/>
    <xf numFmtId="0" fontId="0" fillId="12" borderId="0" xfId="0" applyFill="1"/>
    <xf numFmtId="0" fontId="17" fillId="0" borderId="56" xfId="0" applyFont="1" applyBorder="1"/>
    <xf numFmtId="0" fontId="0" fillId="16" borderId="0" xfId="0" applyFill="1"/>
    <xf numFmtId="0" fontId="0" fillId="13" borderId="0" xfId="0" applyFill="1"/>
    <xf numFmtId="0" fontId="17" fillId="13" borderId="56" xfId="0" applyFont="1" applyFill="1" applyBorder="1"/>
    <xf numFmtId="0" fontId="0" fillId="0" borderId="0" xfId="0" applyAlignment="1">
      <alignment horizontal="right"/>
    </xf>
    <xf numFmtId="0" fontId="15" fillId="14" borderId="0" xfId="0" applyFont="1" applyFill="1"/>
    <xf numFmtId="0" fontId="0" fillId="0" borderId="56" xfId="0" applyBorder="1"/>
    <xf numFmtId="0" fontId="17" fillId="0" borderId="0" xfId="0" applyFont="1"/>
    <xf numFmtId="0" fontId="18" fillId="0" borderId="0" xfId="0" applyFont="1"/>
    <xf numFmtId="0" fontId="19" fillId="0" borderId="0" xfId="0" applyFont="1"/>
    <xf numFmtId="0" fontId="12" fillId="17" borderId="57" xfId="0" applyFont="1" applyFill="1" applyBorder="1"/>
    <xf numFmtId="0" fontId="14" fillId="0" borderId="0" xfId="0" applyFont="1"/>
    <xf numFmtId="0" fontId="14" fillId="13" borderId="0" xfId="0" applyFont="1" applyFill="1"/>
    <xf numFmtId="0" fontId="21" fillId="0" borderId="0" xfId="0" applyFont="1"/>
    <xf numFmtId="0" fontId="21" fillId="0" borderId="56" xfId="0" applyFont="1" applyBorder="1"/>
    <xf numFmtId="0" fontId="24" fillId="11" borderId="0" xfId="0" applyFont="1" applyFill="1"/>
    <xf numFmtId="0" fontId="25" fillId="11" borderId="0" xfId="0" applyFont="1" applyFill="1"/>
    <xf numFmtId="0" fontId="4" fillId="18" borderId="28" xfId="0" applyFont="1" applyFill="1" applyBorder="1" applyAlignment="1">
      <alignment horizontal="left" vertical="top" wrapText="1" indent="1"/>
    </xf>
    <xf numFmtId="0" fontId="4" fillId="18" borderId="24" xfId="0" applyFont="1" applyFill="1" applyBorder="1" applyAlignment="1">
      <alignment horizontal="left" vertical="top" wrapText="1" indent="1"/>
    </xf>
    <xf numFmtId="0" fontId="4" fillId="18" borderId="23" xfId="0" applyFont="1" applyFill="1" applyBorder="1" applyAlignment="1">
      <alignment horizontal="left" vertical="top" wrapText="1" indent="1"/>
    </xf>
    <xf numFmtId="0" fontId="4" fillId="18" borderId="26" xfId="0" applyFont="1" applyFill="1" applyBorder="1" applyAlignment="1">
      <alignment horizontal="left" vertical="top" wrapText="1" indent="1"/>
    </xf>
    <xf numFmtId="0" fontId="6" fillId="0" borderId="60" xfId="0" applyFont="1" applyBorder="1" applyAlignment="1">
      <alignment horizontal="left" vertical="top" wrapText="1" indent="1"/>
    </xf>
    <xf numFmtId="0" fontId="26" fillId="19" borderId="28" xfId="0" applyFont="1" applyFill="1" applyBorder="1" applyAlignment="1">
      <alignment horizontal="left" vertical="top" wrapText="1" indent="1"/>
    </xf>
    <xf numFmtId="0" fontId="26" fillId="19" borderId="23" xfId="0" applyFont="1" applyFill="1" applyBorder="1" applyAlignment="1">
      <alignment horizontal="left" vertical="top" wrapText="1" indent="1"/>
    </xf>
    <xf numFmtId="0" fontId="26" fillId="19" borderId="29" xfId="0" applyFont="1" applyFill="1" applyBorder="1" applyAlignment="1">
      <alignment horizontal="left" vertical="top" wrapText="1" indent="1"/>
    </xf>
    <xf numFmtId="0" fontId="26" fillId="19" borderId="24" xfId="0" applyFont="1" applyFill="1" applyBorder="1" applyAlignment="1">
      <alignment horizontal="left" vertical="top" wrapText="1" indent="1"/>
    </xf>
    <xf numFmtId="0" fontId="7" fillId="18" borderId="24" xfId="0" applyFont="1" applyFill="1" applyBorder="1" applyAlignment="1">
      <alignment horizontal="left" vertical="top" wrapText="1" indent="1"/>
    </xf>
    <xf numFmtId="0" fontId="4" fillId="18" borderId="0" xfId="0" applyFont="1" applyFill="1" applyAlignment="1">
      <alignment horizontal="left" vertical="top" wrapText="1" indent="1"/>
    </xf>
    <xf numFmtId="0" fontId="4" fillId="18" borderId="61" xfId="0" applyFont="1" applyFill="1" applyBorder="1" applyAlignment="1">
      <alignment horizontal="left" vertical="top" wrapText="1" indent="1"/>
    </xf>
    <xf numFmtId="0" fontId="7" fillId="18" borderId="33" xfId="0" applyFont="1" applyFill="1" applyBorder="1" applyAlignment="1">
      <alignment horizontal="left" vertical="top" wrapText="1" indent="1"/>
    </xf>
    <xf numFmtId="0" fontId="7" fillId="18" borderId="26" xfId="0" applyFont="1" applyFill="1" applyBorder="1" applyAlignment="1">
      <alignment horizontal="left" vertical="top" wrapText="1" indent="1"/>
    </xf>
    <xf numFmtId="0" fontId="28" fillId="0" borderId="0" xfId="0" applyFont="1"/>
    <xf numFmtId="0" fontId="29" fillId="0" borderId="0" xfId="0" applyFont="1"/>
    <xf numFmtId="0" fontId="29" fillId="20" borderId="0" xfId="0" applyFont="1" applyFill="1"/>
    <xf numFmtId="0" fontId="30" fillId="0" borderId="0" xfId="0" applyFont="1"/>
    <xf numFmtId="0" fontId="4" fillId="0" borderId="62" xfId="0" applyFont="1" applyBorder="1" applyAlignment="1">
      <alignment horizontal="left" vertical="top" wrapText="1" indent="1"/>
    </xf>
    <xf numFmtId="0" fontId="4" fillId="0" borderId="63" xfId="0" applyFont="1" applyBorder="1" applyAlignment="1">
      <alignment horizontal="left" vertical="top" wrapText="1" indent="1"/>
    </xf>
    <xf numFmtId="0" fontId="4" fillId="0" borderId="64" xfId="0" applyFont="1" applyBorder="1" applyAlignment="1">
      <alignment horizontal="left" vertical="top" wrapText="1" indent="1"/>
    </xf>
    <xf numFmtId="0" fontId="4" fillId="18" borderId="65" xfId="0" applyFont="1" applyFill="1" applyBorder="1" applyAlignment="1">
      <alignment horizontal="left" vertical="top" wrapText="1" indent="1"/>
    </xf>
    <xf numFmtId="0" fontId="4" fillId="0" borderId="66" xfId="0" applyFont="1" applyBorder="1" applyAlignment="1">
      <alignment horizontal="left" vertical="top" wrapText="1" indent="1"/>
    </xf>
    <xf numFmtId="0" fontId="4" fillId="0" borderId="67" xfId="0" applyFont="1" applyBorder="1" applyAlignment="1">
      <alignment horizontal="left" vertical="top" wrapText="1" indent="1"/>
    </xf>
    <xf numFmtId="0" fontId="4" fillId="18" borderId="66" xfId="0" applyFont="1" applyFill="1" applyBorder="1" applyAlignment="1">
      <alignment horizontal="left" vertical="top" wrapText="1" indent="1"/>
    </xf>
    <xf numFmtId="0" fontId="4" fillId="18" borderId="68" xfId="0" applyFont="1" applyFill="1" applyBorder="1" applyAlignment="1">
      <alignment horizontal="left" vertical="top" wrapText="1" indent="1"/>
    </xf>
    <xf numFmtId="0" fontId="7" fillId="18" borderId="69" xfId="0" applyFont="1" applyFill="1" applyBorder="1" applyAlignment="1">
      <alignment horizontal="left" vertical="top" wrapText="1" indent="1"/>
    </xf>
    <xf numFmtId="0" fontId="4" fillId="5" borderId="70" xfId="0" applyFont="1" applyFill="1" applyBorder="1" applyAlignment="1">
      <alignment horizontal="left" vertical="top" wrapText="1" indent="1"/>
    </xf>
    <xf numFmtId="0" fontId="6" fillId="3" borderId="71" xfId="0" applyFont="1" applyFill="1" applyBorder="1" applyAlignment="1">
      <alignment horizontal="left" vertical="top" wrapText="1" indent="1"/>
    </xf>
    <xf numFmtId="0" fontId="6" fillId="3" borderId="72" xfId="0" applyFont="1" applyFill="1" applyBorder="1" applyAlignment="1">
      <alignment horizontal="left" vertical="top" wrapText="1" indent="1"/>
    </xf>
    <xf numFmtId="0" fontId="6" fillId="0" borderId="73" xfId="0" applyFont="1" applyBorder="1" applyAlignment="1">
      <alignment horizontal="left" vertical="top" wrapText="1" indent="1"/>
    </xf>
    <xf numFmtId="0" fontId="6" fillId="0" borderId="74" xfId="0" applyFont="1" applyBorder="1" applyAlignment="1">
      <alignment horizontal="left" vertical="top" wrapText="1" indent="1"/>
    </xf>
    <xf numFmtId="0" fontId="6" fillId="0" borderId="75" xfId="0" applyFont="1" applyBorder="1" applyAlignment="1">
      <alignment horizontal="left" vertical="top" wrapText="1" indent="1"/>
    </xf>
    <xf numFmtId="0" fontId="3" fillId="4" borderId="6" xfId="0" applyFont="1" applyFill="1" applyBorder="1" applyAlignment="1">
      <alignment horizontal="left" vertical="top" wrapText="1" indent="1"/>
    </xf>
    <xf numFmtId="0" fontId="5" fillId="7" borderId="4" xfId="0" applyFont="1" applyFill="1" applyBorder="1" applyAlignment="1">
      <alignment horizontal="left" wrapText="1" indent="1"/>
    </xf>
    <xf numFmtId="0" fontId="12" fillId="17" borderId="58" xfId="0" applyFont="1" applyFill="1" applyBorder="1"/>
    <xf numFmtId="0" fontId="31" fillId="0" borderId="0" xfId="0" applyFont="1"/>
    <xf numFmtId="0" fontId="29" fillId="13" borderId="0" xfId="0" applyFont="1" applyFill="1"/>
    <xf numFmtId="0" fontId="17" fillId="13" borderId="0" xfId="0" applyFont="1" applyFill="1"/>
    <xf numFmtId="0" fontId="13" fillId="14" borderId="0" xfId="0" applyFont="1" applyFill="1" applyAlignment="1">
      <alignment horizontal="right"/>
    </xf>
    <xf numFmtId="0" fontId="13" fillId="14" borderId="0" xfId="0" applyFont="1" applyFill="1"/>
    <xf numFmtId="0" fontId="13" fillId="15" borderId="0" xfId="0" applyFont="1" applyFill="1" applyAlignment="1">
      <alignment horizontal="right"/>
    </xf>
    <xf numFmtId="0" fontId="13" fillId="15" borderId="0" xfId="0" applyFont="1" applyFill="1"/>
    <xf numFmtId="0" fontId="20" fillId="0" borderId="57" xfId="0" applyFont="1" applyBorder="1" applyAlignment="1">
      <alignment vertical="top" wrapText="1"/>
    </xf>
    <xf numFmtId="0" fontId="21" fillId="0" borderId="57" xfId="0" applyFont="1" applyBorder="1" applyAlignment="1">
      <alignment vertical="top" wrapText="1"/>
    </xf>
    <xf numFmtId="0" fontId="22" fillId="0" borderId="57" xfId="0" applyFont="1" applyBorder="1" applyAlignment="1">
      <alignment vertical="top" wrapText="1"/>
    </xf>
    <xf numFmtId="0" fontId="23" fillId="0" borderId="57" xfId="0" applyFont="1" applyBorder="1" applyAlignment="1">
      <alignment vertical="top" wrapText="1"/>
    </xf>
    <xf numFmtId="0" fontId="29" fillId="0" borderId="56" xfId="0" applyFont="1" applyBorder="1"/>
    <xf numFmtId="0" fontId="29" fillId="21" borderId="56" xfId="0" applyFont="1" applyFill="1" applyBorder="1"/>
    <xf numFmtId="0" fontId="31" fillId="0" borderId="56" xfId="0" applyFont="1" applyBorder="1"/>
    <xf numFmtId="0" fontId="32" fillId="0" borderId="57" xfId="0" applyFont="1" applyBorder="1" applyAlignment="1">
      <alignment vertical="top" wrapText="1"/>
    </xf>
    <xf numFmtId="0" fontId="30" fillId="0" borderId="57" xfId="0" applyFont="1" applyBorder="1" applyAlignment="1">
      <alignment vertical="top" wrapText="1"/>
    </xf>
    <xf numFmtId="0" fontId="33" fillId="0" borderId="57" xfId="0" applyFont="1" applyBorder="1" applyAlignment="1">
      <alignment vertical="top" wrapText="1"/>
    </xf>
    <xf numFmtId="0" fontId="31" fillId="0" borderId="57" xfId="0" applyFont="1" applyBorder="1" applyAlignment="1">
      <alignment vertical="top" wrapText="1"/>
    </xf>
    <xf numFmtId="0" fontId="2" fillId="0" borderId="0" xfId="0" applyFont="1" applyAlignment="1">
      <alignment horizontal="left"/>
    </xf>
    <xf numFmtId="0" fontId="0" fillId="0" borderId="0" xfId="0" applyAlignment="1">
      <alignment horizontal="left" vertical="top"/>
    </xf>
    <xf numFmtId="0" fontId="2" fillId="0" borderId="0" xfId="0" applyFont="1" applyAlignment="1">
      <alignment horizontal="left" vertical="top"/>
    </xf>
    <xf numFmtId="0" fontId="0" fillId="0" borderId="89" xfId="0" applyBorder="1" applyAlignment="1">
      <alignment horizontal="left" vertical="top"/>
    </xf>
    <xf numFmtId="0" fontId="0" fillId="0" borderId="93" xfId="0" applyBorder="1" applyAlignment="1">
      <alignment horizontal="left" vertical="top"/>
    </xf>
    <xf numFmtId="0" fontId="0" fillId="0" borderId="94" xfId="0" applyBorder="1" applyAlignment="1">
      <alignment horizontal="left" vertical="top"/>
    </xf>
    <xf numFmtId="0" fontId="0" fillId="0" borderId="95" xfId="0" applyBorder="1" applyAlignment="1">
      <alignment horizontal="left" vertical="top"/>
    </xf>
    <xf numFmtId="0" fontId="0" fillId="23" borderId="81" xfId="0" applyFill="1" applyBorder="1" applyAlignment="1">
      <alignment horizontal="left" vertical="top"/>
    </xf>
    <xf numFmtId="0" fontId="0" fillId="23" borderId="82" xfId="0" applyFill="1" applyBorder="1" applyAlignment="1">
      <alignment horizontal="left" vertical="top"/>
    </xf>
    <xf numFmtId="0" fontId="0" fillId="23" borderId="83" xfId="0" applyFill="1" applyBorder="1" applyAlignment="1">
      <alignment horizontal="left" vertical="top"/>
    </xf>
    <xf numFmtId="0" fontId="0" fillId="23" borderId="84" xfId="0" applyFill="1" applyBorder="1" applyAlignment="1">
      <alignment horizontal="left" vertical="top"/>
    </xf>
    <xf numFmtId="0" fontId="0" fillId="23" borderId="77" xfId="0" applyFill="1" applyBorder="1" applyAlignment="1">
      <alignment horizontal="left" vertical="top"/>
    </xf>
    <xf numFmtId="0" fontId="0" fillId="23" borderId="85" xfId="0" applyFill="1" applyBorder="1" applyAlignment="1">
      <alignment horizontal="left" vertical="top"/>
    </xf>
    <xf numFmtId="0" fontId="0" fillId="23" borderId="90" xfId="0" applyFill="1" applyBorder="1" applyAlignment="1">
      <alignment horizontal="left" vertical="top"/>
    </xf>
    <xf numFmtId="0" fontId="0" fillId="23" borderId="91" xfId="0" applyFill="1" applyBorder="1" applyAlignment="1">
      <alignment horizontal="left" vertical="top"/>
    </xf>
    <xf numFmtId="0" fontId="0" fillId="23" borderId="92" xfId="0" applyFill="1" applyBorder="1" applyAlignment="1">
      <alignment horizontal="left" vertical="top"/>
    </xf>
    <xf numFmtId="0" fontId="0" fillId="23" borderId="82" xfId="0" applyFill="1" applyBorder="1"/>
    <xf numFmtId="0" fontId="0" fillId="23" borderId="77" xfId="0" applyFill="1" applyBorder="1"/>
    <xf numFmtId="0" fontId="0" fillId="23" borderId="91" xfId="0" applyFill="1" applyBorder="1"/>
    <xf numFmtId="0" fontId="0" fillId="23" borderId="85" xfId="0" applyFill="1" applyBorder="1"/>
    <xf numFmtId="0" fontId="0" fillId="23" borderId="86" xfId="0" applyFill="1" applyBorder="1" applyAlignment="1">
      <alignment horizontal="left" vertical="top"/>
    </xf>
    <xf numFmtId="0" fontId="0" fillId="23" borderId="87" xfId="0" applyFill="1" applyBorder="1" applyAlignment="1">
      <alignment horizontal="left" vertical="top"/>
    </xf>
    <xf numFmtId="0" fontId="0" fillId="23" borderId="88" xfId="0" applyFill="1" applyBorder="1" applyAlignment="1">
      <alignment horizontal="left" vertical="top"/>
    </xf>
    <xf numFmtId="0" fontId="4" fillId="0" borderId="61" xfId="0" applyFont="1" applyBorder="1" applyAlignment="1">
      <alignment horizontal="left" vertical="top" wrapText="1" indent="1"/>
    </xf>
    <xf numFmtId="0" fontId="4" fillId="0" borderId="68" xfId="0" applyFont="1" applyBorder="1" applyAlignment="1">
      <alignment horizontal="left" vertical="top" wrapText="1" indent="1"/>
    </xf>
    <xf numFmtId="0" fontId="34" fillId="23" borderId="96" xfId="0" applyFont="1" applyFill="1" applyBorder="1"/>
    <xf numFmtId="0" fontId="34" fillId="23" borderId="97" xfId="0" applyFont="1" applyFill="1" applyBorder="1"/>
    <xf numFmtId="0" fontId="34" fillId="23" borderId="98" xfId="0" applyFont="1" applyFill="1" applyBorder="1"/>
    <xf numFmtId="0" fontId="2" fillId="11" borderId="0" xfId="0" applyFont="1" applyFill="1"/>
    <xf numFmtId="0" fontId="0" fillId="24" borderId="90" xfId="0" applyFill="1" applyBorder="1" applyAlignment="1">
      <alignment horizontal="left" vertical="top"/>
    </xf>
    <xf numFmtId="0" fontId="0" fillId="24" borderId="91" xfId="0" applyFill="1" applyBorder="1" applyAlignment="1">
      <alignment horizontal="left" vertical="top"/>
    </xf>
    <xf numFmtId="0" fontId="15" fillId="24" borderId="91" xfId="0" applyFont="1" applyFill="1" applyBorder="1" applyAlignment="1">
      <alignment horizontal="left" vertical="top"/>
    </xf>
    <xf numFmtId="0" fontId="0" fillId="24" borderId="92" xfId="0" applyFill="1" applyBorder="1" applyAlignment="1">
      <alignment horizontal="left" vertical="top"/>
    </xf>
    <xf numFmtId="0" fontId="0" fillId="24" borderId="84" xfId="0" applyFill="1" applyBorder="1" applyAlignment="1">
      <alignment horizontal="left" vertical="top"/>
    </xf>
    <xf numFmtId="0" fontId="0" fillId="24" borderId="77" xfId="0" applyFill="1" applyBorder="1" applyAlignment="1">
      <alignment horizontal="left" vertical="top"/>
    </xf>
    <xf numFmtId="0" fontId="0" fillId="24" borderId="85" xfId="0" applyFill="1" applyBorder="1" applyAlignment="1">
      <alignment horizontal="left" vertical="top"/>
    </xf>
    <xf numFmtId="0" fontId="0" fillId="24" borderId="77" xfId="0" applyFill="1" applyBorder="1"/>
    <xf numFmtId="0" fontId="0" fillId="24" borderId="81" xfId="0" applyFill="1" applyBorder="1" applyAlignment="1">
      <alignment horizontal="left" vertical="top"/>
    </xf>
    <xf numFmtId="0" fontId="0" fillId="24" borderId="82" xfId="0" applyFill="1" applyBorder="1" applyAlignment="1">
      <alignment horizontal="left" vertical="top"/>
    </xf>
    <xf numFmtId="0" fontId="0" fillId="24" borderId="83" xfId="0" applyFill="1" applyBorder="1" applyAlignment="1">
      <alignment horizontal="left" vertical="top"/>
    </xf>
    <xf numFmtId="0" fontId="0" fillId="24" borderId="82" xfId="0" applyFill="1" applyBorder="1"/>
    <xf numFmtId="0" fontId="12" fillId="23" borderId="78" xfId="0" applyFont="1" applyFill="1" applyBorder="1" applyAlignment="1">
      <alignment horizontal="left" textRotation="45" wrapText="1"/>
    </xf>
    <xf numFmtId="0" fontId="12" fillId="23" borderId="79" xfId="0" applyFont="1" applyFill="1" applyBorder="1" applyAlignment="1">
      <alignment horizontal="left" textRotation="45" wrapText="1"/>
    </xf>
    <xf numFmtId="164" fontId="12" fillId="23" borderId="79" xfId="0" applyNumberFormat="1" applyFont="1" applyFill="1" applyBorder="1" applyAlignment="1">
      <alignment horizontal="left" textRotation="45" wrapText="1"/>
    </xf>
    <xf numFmtId="0" fontId="12" fillId="23" borderId="80" xfId="0" applyFont="1" applyFill="1" applyBorder="1" applyAlignment="1">
      <alignment horizontal="left" textRotation="45" wrapText="1"/>
    </xf>
    <xf numFmtId="0" fontId="13" fillId="0" borderId="89" xfId="0" applyFont="1" applyBorder="1" applyAlignment="1">
      <alignment horizontal="left" vertical="top"/>
    </xf>
    <xf numFmtId="0" fontId="13" fillId="0" borderId="93" xfId="0" applyFont="1" applyBorder="1" applyAlignment="1">
      <alignment horizontal="left" vertical="top"/>
    </xf>
    <xf numFmtId="0" fontId="13" fillId="0" borderId="94" xfId="0" applyFont="1" applyBorder="1" applyAlignment="1">
      <alignment horizontal="left" vertical="top"/>
    </xf>
    <xf numFmtId="0" fontId="13" fillId="0" borderId="95" xfId="0" applyFont="1" applyBorder="1" applyAlignment="1">
      <alignment horizontal="left" vertical="top"/>
    </xf>
    <xf numFmtId="0" fontId="35" fillId="24" borderId="89" xfId="0" applyFont="1" applyFill="1" applyBorder="1" applyAlignment="1">
      <alignment horizontal="left" vertical="top"/>
    </xf>
    <xf numFmtId="0" fontId="35" fillId="24" borderId="93" xfId="0" applyFont="1" applyFill="1" applyBorder="1" applyAlignment="1">
      <alignment horizontal="left" vertical="top"/>
    </xf>
    <xf numFmtId="0" fontId="35" fillId="24" borderId="94" xfId="0" applyFont="1" applyFill="1" applyBorder="1" applyAlignment="1">
      <alignment horizontal="left" vertical="top"/>
    </xf>
    <xf numFmtId="0" fontId="35" fillId="24" borderId="95" xfId="0" applyFont="1" applyFill="1" applyBorder="1" applyAlignment="1">
      <alignment horizontal="left" vertical="top"/>
    </xf>
    <xf numFmtId="0" fontId="13" fillId="0" borderId="0" xfId="0" applyFont="1" applyAlignment="1">
      <alignment horizontal="left" vertical="top"/>
    </xf>
    <xf numFmtId="0" fontId="0" fillId="25" borderId="0" xfId="0" applyFill="1" applyAlignment="1">
      <alignment horizontal="left" vertical="top"/>
    </xf>
    <xf numFmtId="0" fontId="0" fillId="0" borderId="0" xfId="0" quotePrefix="1" applyAlignment="1">
      <alignment horizontal="left" vertical="top"/>
    </xf>
    <xf numFmtId="0" fontId="0" fillId="26" borderId="0" xfId="0" applyFill="1" applyAlignment="1">
      <alignment horizontal="left" vertical="top"/>
    </xf>
    <xf numFmtId="0" fontId="4" fillId="5" borderId="99" xfId="0" applyFont="1" applyFill="1" applyBorder="1" applyAlignment="1">
      <alignment horizontal="left" vertical="top" wrapText="1" indent="1"/>
    </xf>
    <xf numFmtId="0" fontId="6" fillId="2" borderId="100" xfId="0" applyFont="1" applyFill="1" applyBorder="1" applyAlignment="1">
      <alignment horizontal="left" vertical="top" wrapText="1" indent="1"/>
    </xf>
    <xf numFmtId="0" fontId="6" fillId="2" borderId="101" xfId="0" applyFont="1" applyFill="1" applyBorder="1" applyAlignment="1">
      <alignment horizontal="left" vertical="top" wrapText="1" indent="1"/>
    </xf>
    <xf numFmtId="0" fontId="6" fillId="0" borderId="102" xfId="0" applyFont="1" applyBorder="1" applyAlignment="1">
      <alignment horizontal="left" vertical="top" wrapText="1" indent="1"/>
    </xf>
    <xf numFmtId="0" fontId="2" fillId="0" borderId="0" xfId="0" quotePrefix="1" applyFont="1" applyAlignment="1">
      <alignment horizontal="left"/>
    </xf>
    <xf numFmtId="0" fontId="2" fillId="0" borderId="0" xfId="0" quotePrefix="1" applyFont="1"/>
    <xf numFmtId="0" fontId="6" fillId="0" borderId="0" xfId="0" applyFont="1" applyAlignment="1">
      <alignment horizontal="right"/>
    </xf>
    <xf numFmtId="0" fontId="0" fillId="0" borderId="0" xfId="0" applyAlignment="1">
      <alignment horizontal="right" vertical="top"/>
    </xf>
    <xf numFmtId="0" fontId="35" fillId="24" borderId="89" xfId="0" applyFont="1" applyFill="1" applyBorder="1" applyAlignment="1">
      <alignment horizontal="center" vertical="top"/>
    </xf>
    <xf numFmtId="0" fontId="0" fillId="0" borderId="77" xfId="0" applyBorder="1" applyAlignment="1">
      <alignment horizontal="center" vertical="top"/>
    </xf>
    <xf numFmtId="0" fontId="0" fillId="0" borderId="77" xfId="0" quotePrefix="1" applyBorder="1" applyAlignment="1">
      <alignment horizontal="center" vertical="top"/>
    </xf>
    <xf numFmtId="0" fontId="13" fillId="0" borderId="0" xfId="0" applyFont="1" applyAlignment="1">
      <alignment horizontal="right" vertical="top"/>
    </xf>
    <xf numFmtId="0" fontId="37" fillId="0" borderId="0" xfId="0" applyFont="1" applyAlignment="1">
      <alignment horizontal="left" vertical="top"/>
    </xf>
    <xf numFmtId="0" fontId="0" fillId="0" borderId="103" xfId="0" quotePrefix="1" applyBorder="1" applyAlignment="1">
      <alignment horizontal="center" vertical="top"/>
    </xf>
    <xf numFmtId="0" fontId="0" fillId="0" borderId="0" xfId="0" applyAlignment="1">
      <alignment horizontal="center" vertical="top"/>
    </xf>
    <xf numFmtId="0" fontId="35" fillId="24" borderId="104" xfId="0" applyFont="1" applyFill="1" applyBorder="1" applyAlignment="1">
      <alignment horizontal="center" vertical="top"/>
    </xf>
    <xf numFmtId="0" fontId="1" fillId="0" borderId="0" xfId="0" applyFont="1"/>
    <xf numFmtId="0" fontId="12" fillId="27" borderId="0" xfId="0" applyFont="1" applyFill="1"/>
    <xf numFmtId="0" fontId="38" fillId="6" borderId="0" xfId="0" applyFont="1" applyFill="1" applyAlignment="1">
      <alignment vertical="top"/>
    </xf>
    <xf numFmtId="0" fontId="38" fillId="6" borderId="0" xfId="0" applyFont="1" applyFill="1" applyAlignment="1">
      <alignment vertical="top" wrapText="1"/>
    </xf>
    <xf numFmtId="0" fontId="41" fillId="6" borderId="0" xfId="0" applyFont="1" applyFill="1" applyAlignment="1">
      <alignment vertical="top"/>
    </xf>
    <xf numFmtId="0" fontId="41" fillId="6" borderId="0" xfId="0" applyFont="1" applyFill="1" applyAlignment="1">
      <alignment vertical="top" wrapText="1"/>
    </xf>
    <xf numFmtId="0" fontId="42" fillId="0" borderId="0" xfId="0" applyFont="1"/>
    <xf numFmtId="0" fontId="5" fillId="7" borderId="105" xfId="0" applyFont="1" applyFill="1" applyBorder="1" applyAlignment="1">
      <alignment horizontal="left" wrapText="1" indent="1"/>
    </xf>
    <xf numFmtId="0" fontId="5" fillId="7" borderId="105" xfId="0" quotePrefix="1" applyFont="1" applyFill="1" applyBorder="1" applyAlignment="1">
      <alignment horizontal="left" wrapText="1" indent="1"/>
    </xf>
    <xf numFmtId="0" fontId="4" fillId="0" borderId="112" xfId="0" applyFont="1" applyBorder="1" applyAlignment="1">
      <alignment horizontal="left" vertical="top" wrapText="1" indent="1"/>
    </xf>
    <xf numFmtId="0" fontId="4" fillId="6" borderId="114" xfId="0" applyFont="1" applyFill="1" applyBorder="1" applyAlignment="1">
      <alignment horizontal="left" vertical="top" wrapText="1" indent="1"/>
    </xf>
    <xf numFmtId="0" fontId="4" fillId="8" borderId="115" xfId="0" applyFont="1" applyFill="1" applyBorder="1" applyAlignment="1">
      <alignment horizontal="left" vertical="top" wrapText="1" indent="1"/>
    </xf>
    <xf numFmtId="0" fontId="4" fillId="5" borderId="116" xfId="0" applyFont="1" applyFill="1" applyBorder="1" applyAlignment="1">
      <alignment horizontal="left" vertical="top" wrapText="1" indent="1"/>
    </xf>
    <xf numFmtId="0" fontId="6" fillId="0" borderId="116" xfId="0" applyFont="1" applyBorder="1" applyAlignment="1">
      <alignment horizontal="left" vertical="top" wrapText="1" indent="1"/>
    </xf>
    <xf numFmtId="0" fontId="6" fillId="0" borderId="117" xfId="0" applyFont="1" applyBorder="1" applyAlignment="1">
      <alignment horizontal="left" vertical="top" wrapText="1" indent="1"/>
    </xf>
    <xf numFmtId="0" fontId="4" fillId="0" borderId="119" xfId="0" applyFont="1" applyBorder="1" applyAlignment="1">
      <alignment horizontal="left" vertical="top" wrapText="1" indent="1"/>
    </xf>
    <xf numFmtId="0" fontId="4" fillId="6" borderId="121" xfId="0" applyFont="1" applyFill="1" applyBorder="1" applyAlignment="1">
      <alignment horizontal="left" vertical="top" wrapText="1" indent="1"/>
    </xf>
    <xf numFmtId="0" fontId="4" fillId="8" borderId="122" xfId="0" applyFont="1" applyFill="1" applyBorder="1" applyAlignment="1">
      <alignment horizontal="left" vertical="top" wrapText="1" indent="1"/>
    </xf>
    <xf numFmtId="0" fontId="4" fillId="5" borderId="123" xfId="0" applyFont="1" applyFill="1" applyBorder="1" applyAlignment="1">
      <alignment horizontal="left" vertical="top" wrapText="1" indent="1"/>
    </xf>
    <xf numFmtId="0" fontId="6" fillId="0" borderId="123" xfId="0" applyFont="1" applyBorder="1" applyAlignment="1">
      <alignment horizontal="left" vertical="top" wrapText="1" indent="1"/>
    </xf>
    <xf numFmtId="0" fontId="6" fillId="0" borderId="124" xfId="0" applyFont="1" applyBorder="1" applyAlignment="1">
      <alignment horizontal="left" vertical="top" wrapText="1" indent="1"/>
    </xf>
    <xf numFmtId="0" fontId="4" fillId="9" borderId="119" xfId="0" applyFont="1" applyFill="1" applyBorder="1" applyAlignment="1">
      <alignment horizontal="left" vertical="top" wrapText="1" indent="1"/>
    </xf>
    <xf numFmtId="0" fontId="6" fillId="3" borderId="123" xfId="0" applyFont="1" applyFill="1" applyBorder="1" applyAlignment="1">
      <alignment horizontal="left" vertical="top" wrapText="1" indent="1"/>
    </xf>
    <xf numFmtId="0" fontId="6" fillId="3" borderId="124" xfId="0" applyFont="1" applyFill="1" applyBorder="1" applyAlignment="1">
      <alignment horizontal="left" vertical="top" wrapText="1" indent="1"/>
    </xf>
    <xf numFmtId="0" fontId="4" fillId="6" borderId="121" xfId="0" quotePrefix="1" applyFont="1" applyFill="1" applyBorder="1" applyAlignment="1">
      <alignment horizontal="left" vertical="top" wrapText="1" indent="1"/>
    </xf>
    <xf numFmtId="0" fontId="4" fillId="9" borderId="126" xfId="0" applyFont="1" applyFill="1" applyBorder="1" applyAlignment="1">
      <alignment horizontal="left" vertical="top" wrapText="1" indent="1"/>
    </xf>
    <xf numFmtId="0" fontId="4" fillId="8" borderId="129" xfId="0" applyFont="1" applyFill="1" applyBorder="1" applyAlignment="1">
      <alignment horizontal="left" vertical="top" wrapText="1" indent="1"/>
    </xf>
    <xf numFmtId="0" fontId="4" fillId="5" borderId="130" xfId="0" applyFont="1" applyFill="1" applyBorder="1" applyAlignment="1">
      <alignment horizontal="left" vertical="top" wrapText="1" indent="1"/>
    </xf>
    <xf numFmtId="0" fontId="6" fillId="3" borderId="130" xfId="0" applyFont="1" applyFill="1" applyBorder="1" applyAlignment="1">
      <alignment horizontal="left" vertical="top" wrapText="1" indent="1"/>
    </xf>
    <xf numFmtId="0" fontId="6" fillId="3" borderId="131" xfId="0" applyFont="1" applyFill="1" applyBorder="1" applyAlignment="1">
      <alignment horizontal="left" vertical="top" wrapText="1" indent="1"/>
    </xf>
    <xf numFmtId="0" fontId="4" fillId="6" borderId="128" xfId="0" quotePrefix="1" applyFont="1" applyFill="1" applyBorder="1" applyAlignment="1">
      <alignment horizontal="left" vertical="top" wrapText="1" indent="1"/>
    </xf>
    <xf numFmtId="0" fontId="4" fillId="6" borderId="135" xfId="0" applyFont="1" applyFill="1" applyBorder="1" applyAlignment="1">
      <alignment horizontal="left" vertical="top" wrapText="1" indent="1"/>
    </xf>
    <xf numFmtId="0" fontId="4" fillId="8" borderId="136" xfId="0" applyFont="1" applyFill="1" applyBorder="1" applyAlignment="1">
      <alignment horizontal="left" vertical="top" wrapText="1" indent="1"/>
    </xf>
    <xf numFmtId="0" fontId="4" fillId="5" borderId="137" xfId="0" applyFont="1" applyFill="1" applyBorder="1" applyAlignment="1">
      <alignment horizontal="left" vertical="top" wrapText="1" indent="1"/>
    </xf>
    <xf numFmtId="0" fontId="6" fillId="3" borderId="137" xfId="0" applyFont="1" applyFill="1" applyBorder="1" applyAlignment="1">
      <alignment horizontal="left" vertical="top" wrapText="1" indent="1"/>
    </xf>
    <xf numFmtId="0" fontId="6" fillId="3" borderId="138" xfId="0" applyFont="1" applyFill="1" applyBorder="1" applyAlignment="1">
      <alignment horizontal="left" vertical="top" wrapText="1" indent="1"/>
    </xf>
    <xf numFmtId="0" fontId="4" fillId="0" borderId="140" xfId="0" applyFont="1" applyBorder="1" applyAlignment="1">
      <alignment horizontal="left" vertical="top" wrapText="1" indent="1"/>
    </xf>
    <xf numFmtId="0" fontId="4" fillId="5" borderId="113" xfId="0" applyFont="1" applyFill="1" applyBorder="1" applyAlignment="1">
      <alignment horizontal="left" vertical="top" wrapText="1" indent="1"/>
    </xf>
    <xf numFmtId="0" fontId="6" fillId="0" borderId="118" xfId="0" applyFont="1" applyBorder="1" applyAlignment="1">
      <alignment horizontal="left" vertical="top" wrapText="1" indent="1"/>
    </xf>
    <xf numFmtId="0" fontId="6" fillId="0" borderId="114" xfId="0" applyFont="1" applyBorder="1" applyAlignment="1">
      <alignment horizontal="left" vertical="top" wrapText="1" indent="1"/>
    </xf>
    <xf numFmtId="0" fontId="4" fillId="0" borderId="141" xfId="0" applyFont="1" applyBorder="1" applyAlignment="1">
      <alignment horizontal="left" vertical="top" wrapText="1" indent="1"/>
    </xf>
    <xf numFmtId="0" fontId="4" fillId="5" borderId="120" xfId="0" applyFont="1" applyFill="1" applyBorder="1" applyAlignment="1">
      <alignment horizontal="left" vertical="top" wrapText="1" indent="1"/>
    </xf>
    <xf numFmtId="0" fontId="6" fillId="0" borderId="125" xfId="0" applyFont="1" applyBorder="1" applyAlignment="1">
      <alignment horizontal="left" vertical="top" wrapText="1" indent="1"/>
    </xf>
    <xf numFmtId="0" fontId="6" fillId="0" borderId="121" xfId="0" applyFont="1" applyBorder="1" applyAlignment="1">
      <alignment horizontal="left" vertical="top" wrapText="1" indent="1"/>
    </xf>
    <xf numFmtId="0" fontId="4" fillId="0" borderId="142" xfId="0" applyFont="1" applyBorder="1" applyAlignment="1">
      <alignment horizontal="left" vertical="top" wrapText="1" indent="1"/>
    </xf>
    <xf numFmtId="0" fontId="4" fillId="5" borderId="134" xfId="0" applyFont="1" applyFill="1" applyBorder="1" applyAlignment="1">
      <alignment horizontal="left" vertical="top" wrapText="1" indent="1"/>
    </xf>
    <xf numFmtId="0" fontId="6" fillId="0" borderId="139" xfId="0" applyFont="1" applyBorder="1" applyAlignment="1">
      <alignment horizontal="left" vertical="top" wrapText="1" indent="1"/>
    </xf>
    <xf numFmtId="0" fontId="6" fillId="0" borderId="135" xfId="0" applyFont="1" applyBorder="1" applyAlignment="1">
      <alignment horizontal="left" vertical="top" wrapText="1" indent="1"/>
    </xf>
    <xf numFmtId="0" fontId="4" fillId="6" borderId="118" xfId="0" applyFont="1" applyFill="1" applyBorder="1" applyAlignment="1">
      <alignment horizontal="right" vertical="top" wrapText="1" indent="1"/>
    </xf>
    <xf numFmtId="0" fontId="6" fillId="3" borderId="125" xfId="0" applyFont="1" applyFill="1" applyBorder="1" applyAlignment="1">
      <alignment horizontal="left" vertical="top" wrapText="1" indent="1"/>
    </xf>
    <xf numFmtId="0" fontId="6" fillId="3" borderId="121" xfId="0" applyFont="1" applyFill="1" applyBorder="1" applyAlignment="1">
      <alignment horizontal="left" vertical="top" wrapText="1" indent="1"/>
    </xf>
    <xf numFmtId="0" fontId="4" fillId="6" borderId="125" xfId="0" applyFont="1" applyFill="1" applyBorder="1" applyAlignment="1">
      <alignment horizontal="right" vertical="top" wrapText="1" indent="1"/>
    </xf>
    <xf numFmtId="0" fontId="7" fillId="2" borderId="136" xfId="0" applyFont="1" applyFill="1" applyBorder="1" applyAlignment="1">
      <alignment horizontal="left" vertical="top" wrapText="1" indent="1"/>
    </xf>
    <xf numFmtId="0" fontId="7" fillId="6" borderId="121" xfId="0" applyFont="1" applyFill="1" applyBorder="1" applyAlignment="1">
      <alignment horizontal="left" vertical="top" wrapText="1" indent="1"/>
    </xf>
    <xf numFmtId="0" fontId="4" fillId="6" borderId="146" xfId="0" applyFont="1" applyFill="1" applyBorder="1" applyAlignment="1">
      <alignment horizontal="right" vertical="top" wrapText="1" indent="1"/>
    </xf>
    <xf numFmtId="0" fontId="4" fillId="6" borderId="147" xfId="0" applyFont="1" applyFill="1" applyBorder="1" applyAlignment="1">
      <alignment horizontal="left" vertical="top" wrapText="1" indent="1"/>
    </xf>
    <xf numFmtId="0" fontId="4" fillId="6" borderId="152" xfId="0" applyFont="1" applyFill="1" applyBorder="1" applyAlignment="1">
      <alignment horizontal="right" vertical="top" wrapText="1" indent="1"/>
    </xf>
    <xf numFmtId="0" fontId="4" fillId="6" borderId="153" xfId="0" applyFont="1" applyFill="1" applyBorder="1" applyAlignment="1">
      <alignment horizontal="left" vertical="top" wrapText="1" indent="1"/>
    </xf>
    <xf numFmtId="0" fontId="4" fillId="6" borderId="158" xfId="0" applyFont="1" applyFill="1" applyBorder="1" applyAlignment="1">
      <alignment horizontal="right" vertical="top" wrapText="1" indent="1"/>
    </xf>
    <xf numFmtId="0" fontId="4" fillId="6" borderId="159" xfId="0" applyFont="1" applyFill="1" applyBorder="1" applyAlignment="1">
      <alignment horizontal="left" vertical="top" wrapText="1" indent="1"/>
    </xf>
    <xf numFmtId="0" fontId="4" fillId="6" borderId="160" xfId="0" applyFont="1" applyFill="1" applyBorder="1" applyAlignment="1">
      <alignment horizontal="right" vertical="top" wrapText="1" indent="1"/>
    </xf>
    <xf numFmtId="0" fontId="4" fillId="6" borderId="161" xfId="0" applyFont="1" applyFill="1" applyBorder="1" applyAlignment="1">
      <alignment horizontal="left" vertical="top" wrapText="1" indent="1"/>
    </xf>
    <xf numFmtId="0" fontId="7" fillId="2" borderId="122" xfId="0" applyFont="1" applyFill="1" applyBorder="1" applyAlignment="1">
      <alignment horizontal="left" vertical="top" wrapText="1" indent="1"/>
    </xf>
    <xf numFmtId="0" fontId="6" fillId="0" borderId="132" xfId="0" applyFont="1" applyBorder="1" applyAlignment="1">
      <alignment horizontal="left" vertical="top" wrapText="1" indent="1"/>
    </xf>
    <xf numFmtId="0" fontId="4" fillId="0" borderId="149" xfId="0" applyFont="1" applyBorder="1" applyAlignment="1">
      <alignment horizontal="left" vertical="top" wrapText="1" indent="1"/>
    </xf>
    <xf numFmtId="0" fontId="4" fillId="5" borderId="148" xfId="0" applyFont="1" applyFill="1" applyBorder="1" applyAlignment="1">
      <alignment horizontal="left" vertical="top" wrapText="1" indent="1"/>
    </xf>
    <xf numFmtId="0" fontId="6" fillId="0" borderId="150" xfId="0" applyFont="1" applyBorder="1" applyAlignment="1">
      <alignment horizontal="left" vertical="top" wrapText="1" indent="1"/>
    </xf>
    <xf numFmtId="0" fontId="7" fillId="6" borderId="135" xfId="0" applyFont="1" applyFill="1" applyBorder="1" applyAlignment="1">
      <alignment horizontal="left" vertical="top" wrapText="1" indent="1"/>
    </xf>
    <xf numFmtId="0" fontId="7" fillId="2" borderId="168" xfId="0" applyFont="1" applyFill="1" applyBorder="1" applyAlignment="1">
      <alignment horizontal="left" vertical="top" wrapText="1" indent="1"/>
    </xf>
    <xf numFmtId="0" fontId="7" fillId="2" borderId="115" xfId="0" applyFont="1" applyFill="1" applyBorder="1" applyAlignment="1">
      <alignment horizontal="left" vertical="top" wrapText="1" indent="1"/>
    </xf>
    <xf numFmtId="0" fontId="7" fillId="6" borderId="114" xfId="0" applyFont="1" applyFill="1" applyBorder="1" applyAlignment="1">
      <alignment horizontal="left" vertical="top" wrapText="1" indent="1"/>
    </xf>
    <xf numFmtId="0" fontId="6" fillId="3" borderId="116" xfId="0" applyFont="1" applyFill="1" applyBorder="1" applyAlignment="1">
      <alignment horizontal="left" vertical="top" wrapText="1" indent="1"/>
    </xf>
    <xf numFmtId="0" fontId="4" fillId="0" borderId="133" xfId="0" applyFont="1" applyBorder="1" applyAlignment="1">
      <alignment horizontal="left" vertical="top" wrapText="1" indent="1"/>
    </xf>
    <xf numFmtId="0" fontId="6" fillId="0" borderId="138" xfId="0" applyFont="1" applyBorder="1" applyAlignment="1">
      <alignment horizontal="left" vertical="top" wrapText="1" indent="1"/>
    </xf>
    <xf numFmtId="0" fontId="4" fillId="6" borderId="117" xfId="0" applyFont="1" applyFill="1" applyBorder="1" applyAlignment="1">
      <alignment horizontal="left" vertical="top" wrapText="1" indent="1"/>
    </xf>
    <xf numFmtId="0" fontId="4" fillId="6" borderId="124" xfId="0" applyFont="1" applyFill="1" applyBorder="1" applyAlignment="1">
      <alignment horizontal="left" vertical="top" wrapText="1" indent="1"/>
    </xf>
    <xf numFmtId="0" fontId="4" fillId="6" borderId="171" xfId="0" applyFont="1" applyFill="1" applyBorder="1" applyAlignment="1">
      <alignment horizontal="right" vertical="top" wrapText="1" indent="1"/>
    </xf>
    <xf numFmtId="0" fontId="4" fillId="6" borderId="172" xfId="0" applyFont="1" applyFill="1" applyBorder="1" applyAlignment="1">
      <alignment horizontal="left" vertical="top" wrapText="1" indent="1"/>
    </xf>
    <xf numFmtId="0" fontId="6" fillId="0" borderId="151" xfId="0" applyFont="1" applyBorder="1" applyAlignment="1">
      <alignment horizontal="left" vertical="top" wrapText="1" indent="1"/>
    </xf>
    <xf numFmtId="0" fontId="4" fillId="6" borderId="173" xfId="0" applyFont="1" applyFill="1" applyBorder="1" applyAlignment="1">
      <alignment horizontal="right" vertical="top" wrapText="1" indent="1"/>
    </xf>
    <xf numFmtId="0" fontId="4" fillId="6" borderId="174" xfId="0" applyFont="1" applyFill="1" applyBorder="1" applyAlignment="1">
      <alignment horizontal="left" vertical="top" wrapText="1" indent="1"/>
    </xf>
    <xf numFmtId="0" fontId="4" fillId="6" borderId="175" xfId="0" applyFont="1" applyFill="1" applyBorder="1" applyAlignment="1">
      <alignment horizontal="right" vertical="top" wrapText="1" indent="1"/>
    </xf>
    <xf numFmtId="0" fontId="4" fillId="6" borderId="176" xfId="0" applyFont="1" applyFill="1" applyBorder="1" applyAlignment="1">
      <alignment horizontal="left" vertical="top" wrapText="1" indent="1"/>
    </xf>
    <xf numFmtId="0" fontId="6" fillId="3" borderId="118" xfId="0" applyFont="1" applyFill="1" applyBorder="1" applyAlignment="1">
      <alignment horizontal="left" vertical="top" wrapText="1" indent="1"/>
    </xf>
    <xf numFmtId="0" fontId="4" fillId="0" borderId="177" xfId="0" applyFont="1" applyBorder="1" applyAlignment="1">
      <alignment horizontal="left" vertical="top" wrapText="1" indent="1"/>
    </xf>
    <xf numFmtId="0" fontId="4" fillId="6" borderId="179" xfId="0" applyFont="1" applyFill="1" applyBorder="1" applyAlignment="1">
      <alignment horizontal="left" vertical="top" wrapText="1" indent="1"/>
    </xf>
    <xf numFmtId="0" fontId="4" fillId="8" borderId="180" xfId="0" applyFont="1" applyFill="1" applyBorder="1" applyAlignment="1">
      <alignment horizontal="left" vertical="top" wrapText="1" indent="1"/>
    </xf>
    <xf numFmtId="0" fontId="4" fillId="5" borderId="178" xfId="0" applyFont="1" applyFill="1" applyBorder="1" applyAlignment="1">
      <alignment horizontal="left" vertical="top" wrapText="1" indent="1"/>
    </xf>
    <xf numFmtId="0" fontId="6" fillId="3" borderId="181" xfId="0" applyFont="1" applyFill="1" applyBorder="1" applyAlignment="1">
      <alignment horizontal="left" vertical="top" wrapText="1" indent="1"/>
    </xf>
    <xf numFmtId="0" fontId="6" fillId="0" borderId="179" xfId="0" applyFont="1" applyBorder="1" applyAlignment="1">
      <alignment horizontal="left" vertical="top" wrapText="1" indent="1"/>
    </xf>
    <xf numFmtId="0" fontId="4" fillId="0" borderId="182" xfId="0" applyFont="1" applyBorder="1" applyAlignment="1">
      <alignment horizontal="left" vertical="top" wrapText="1" indent="1"/>
    </xf>
    <xf numFmtId="0" fontId="4" fillId="5" borderId="183" xfId="0" applyFont="1" applyFill="1" applyBorder="1" applyAlignment="1">
      <alignment horizontal="left" vertical="top" wrapText="1" indent="1"/>
    </xf>
    <xf numFmtId="0" fontId="6" fillId="3" borderId="183" xfId="0" applyFont="1" applyFill="1" applyBorder="1" applyAlignment="1">
      <alignment horizontal="left" vertical="top" wrapText="1" indent="1"/>
    </xf>
    <xf numFmtId="0" fontId="6" fillId="0" borderId="184" xfId="0" applyFont="1" applyBorder="1" applyAlignment="1">
      <alignment horizontal="left" vertical="top" wrapText="1" indent="1"/>
    </xf>
    <xf numFmtId="0" fontId="6" fillId="3" borderId="185" xfId="0" applyFont="1" applyFill="1" applyBorder="1" applyAlignment="1">
      <alignment horizontal="left" vertical="top" wrapText="1" indent="1"/>
    </xf>
    <xf numFmtId="0" fontId="6" fillId="0" borderId="186" xfId="0" applyFont="1" applyBorder="1" applyAlignment="1">
      <alignment horizontal="left" vertical="top" wrapText="1" indent="1"/>
    </xf>
    <xf numFmtId="0" fontId="4" fillId="6" borderId="187" xfId="0" applyFont="1" applyFill="1" applyBorder="1" applyAlignment="1">
      <alignment horizontal="right" vertical="top" wrapText="1" indent="1"/>
    </xf>
    <xf numFmtId="0" fontId="4" fillId="6" borderId="188" xfId="0" applyFont="1" applyFill="1" applyBorder="1" applyAlignment="1">
      <alignment horizontal="right" vertical="top" wrapText="1" indent="1"/>
    </xf>
    <xf numFmtId="0" fontId="7" fillId="6" borderId="189" xfId="0" applyFont="1" applyFill="1" applyBorder="1" applyAlignment="1">
      <alignment horizontal="left" vertical="top" wrapText="1" indent="1"/>
    </xf>
    <xf numFmtId="0" fontId="4" fillId="6" borderId="190" xfId="0" applyFont="1" applyFill="1" applyBorder="1" applyAlignment="1">
      <alignment horizontal="left" vertical="top" wrapText="1" indent="1"/>
    </xf>
    <xf numFmtId="0" fontId="4" fillId="6" borderId="191" xfId="0" applyFont="1" applyFill="1" applyBorder="1" applyAlignment="1">
      <alignment horizontal="left" vertical="top" wrapText="1" indent="1"/>
    </xf>
    <xf numFmtId="0" fontId="6" fillId="0" borderId="192" xfId="0" applyFont="1" applyBorder="1" applyAlignment="1">
      <alignment horizontal="left" vertical="top" wrapText="1" indent="1"/>
    </xf>
    <xf numFmtId="0" fontId="4" fillId="6" borderId="184" xfId="0" applyFont="1" applyFill="1" applyBorder="1" applyAlignment="1">
      <alignment horizontal="left" vertical="top" wrapText="1" indent="1"/>
    </xf>
    <xf numFmtId="0" fontId="7" fillId="6" borderId="151" xfId="0" applyFont="1" applyFill="1" applyBorder="1" applyAlignment="1">
      <alignment horizontal="left" vertical="top" wrapText="1" indent="1"/>
    </xf>
    <xf numFmtId="0" fontId="43" fillId="2" borderId="136" xfId="0" applyFont="1" applyFill="1" applyBorder="1" applyAlignment="1">
      <alignment horizontal="left" vertical="top" wrapText="1" indent="1"/>
    </xf>
    <xf numFmtId="0" fontId="44" fillId="8" borderId="122" xfId="0" applyFont="1" applyFill="1" applyBorder="1" applyAlignment="1">
      <alignment horizontal="left" vertical="top" wrapText="1" indent="1"/>
    </xf>
    <xf numFmtId="0" fontId="44" fillId="18" borderId="146" xfId="0" applyFont="1" applyFill="1" applyBorder="1" applyAlignment="1">
      <alignment horizontal="right" vertical="top" wrapText="1" indent="1"/>
    </xf>
    <xf numFmtId="0" fontId="44" fillId="18" borderId="147" xfId="0" applyFont="1" applyFill="1" applyBorder="1" applyAlignment="1">
      <alignment horizontal="left" vertical="top" wrapText="1" indent="1"/>
    </xf>
    <xf numFmtId="0" fontId="44" fillId="18" borderId="158" xfId="0" applyFont="1" applyFill="1" applyBorder="1" applyAlignment="1">
      <alignment horizontal="right" vertical="top" wrapText="1" indent="1"/>
    </xf>
    <xf numFmtId="0" fontId="44" fillId="18" borderId="159" xfId="0" applyFont="1" applyFill="1" applyBorder="1" applyAlignment="1">
      <alignment horizontal="left" vertical="top" wrapText="1" indent="1"/>
    </xf>
    <xf numFmtId="0" fontId="4" fillId="18" borderId="128" xfId="0" quotePrefix="1" applyFont="1" applyFill="1" applyBorder="1" applyAlignment="1">
      <alignment horizontal="left" vertical="top" wrapText="1" indent="1"/>
    </xf>
    <xf numFmtId="0" fontId="44" fillId="0" borderId="142" xfId="0" applyFont="1" applyBorder="1" applyAlignment="1">
      <alignment horizontal="left" vertical="top" wrapText="1" indent="1"/>
    </xf>
    <xf numFmtId="0" fontId="44" fillId="5" borderId="134" xfId="0" applyFont="1" applyFill="1" applyBorder="1" applyAlignment="1">
      <alignment horizontal="left" vertical="top" wrapText="1" indent="1"/>
    </xf>
    <xf numFmtId="0" fontId="7" fillId="2" borderId="201" xfId="0" applyFont="1" applyFill="1" applyBorder="1" applyAlignment="1">
      <alignment horizontal="left" vertical="top" wrapText="1" indent="1"/>
    </xf>
    <xf numFmtId="0" fontId="4" fillId="5" borderId="202" xfId="0" applyFont="1" applyFill="1" applyBorder="1" applyAlignment="1">
      <alignment horizontal="left" vertical="top" wrapText="1" indent="1"/>
    </xf>
    <xf numFmtId="0" fontId="6" fillId="0" borderId="203" xfId="0" applyFont="1" applyBorder="1" applyAlignment="1">
      <alignment horizontal="left" vertical="top" wrapText="1" indent="1"/>
    </xf>
    <xf numFmtId="0" fontId="6" fillId="0" borderId="204" xfId="0" applyFont="1" applyBorder="1" applyAlignment="1">
      <alignment horizontal="left" vertical="top" wrapText="1" indent="1"/>
    </xf>
    <xf numFmtId="0" fontId="4" fillId="6" borderId="205" xfId="0" applyFont="1" applyFill="1" applyBorder="1" applyAlignment="1">
      <alignment horizontal="right" vertical="top" wrapText="1" indent="1"/>
    </xf>
    <xf numFmtId="0" fontId="4" fillId="6" borderId="206" xfId="0" applyFont="1" applyFill="1" applyBorder="1" applyAlignment="1">
      <alignment horizontal="left" vertical="top" wrapText="1" indent="1"/>
    </xf>
    <xf numFmtId="0" fontId="4" fillId="5" borderId="207" xfId="0" applyFont="1" applyFill="1" applyBorder="1" applyAlignment="1">
      <alignment horizontal="left" vertical="top" wrapText="1" indent="1"/>
    </xf>
    <xf numFmtId="0" fontId="6" fillId="3" borderId="208" xfId="0" applyFont="1" applyFill="1" applyBorder="1" applyAlignment="1">
      <alignment horizontal="left" vertical="top" wrapText="1" indent="1"/>
    </xf>
    <xf numFmtId="0" fontId="6" fillId="0" borderId="77" xfId="0" applyFont="1" applyBorder="1" applyAlignment="1">
      <alignment horizontal="left" vertical="top" wrapText="1" indent="1"/>
    </xf>
    <xf numFmtId="0" fontId="44" fillId="8" borderId="136" xfId="0" applyFont="1" applyFill="1" applyBorder="1" applyAlignment="1">
      <alignment horizontal="left" vertical="top" wrapText="1" indent="1"/>
    </xf>
    <xf numFmtId="0" fontId="44" fillId="6" borderId="121" xfId="0" applyFont="1" applyFill="1" applyBorder="1" applyAlignment="1">
      <alignment horizontal="left" vertical="top" wrapText="1" indent="1"/>
    </xf>
    <xf numFmtId="0" fontId="45" fillId="18" borderId="135" xfId="0" quotePrefix="1" applyFont="1" applyFill="1" applyBorder="1" applyAlignment="1">
      <alignment horizontal="left" vertical="top" wrapText="1" indent="1"/>
    </xf>
    <xf numFmtId="0" fontId="44" fillId="0" borderId="141" xfId="0" applyFont="1" applyBorder="1" applyAlignment="1">
      <alignment horizontal="left" vertical="top" wrapText="1" indent="1"/>
    </xf>
    <xf numFmtId="0" fontId="44" fillId="5" borderId="207" xfId="0" applyFont="1" applyFill="1" applyBorder="1" applyAlignment="1">
      <alignment horizontal="left" vertical="top" wrapText="1" indent="1"/>
    </xf>
    <xf numFmtId="0" fontId="46" fillId="7" borderId="105" xfId="0" applyFont="1" applyFill="1" applyBorder="1" applyAlignment="1">
      <alignment horizontal="left" wrapText="1" indent="1"/>
    </xf>
    <xf numFmtId="0" fontId="44" fillId="0" borderId="140" xfId="0" applyFont="1" applyBorder="1" applyAlignment="1">
      <alignment horizontal="left" vertical="top" wrapText="1" indent="1"/>
    </xf>
    <xf numFmtId="0" fontId="44" fillId="8" borderId="115" xfId="0" applyFont="1" applyFill="1" applyBorder="1" applyAlignment="1">
      <alignment horizontal="left" vertical="top" wrapText="1" indent="1"/>
    </xf>
    <xf numFmtId="0" fontId="44" fillId="5" borderId="113" xfId="0" applyFont="1" applyFill="1" applyBorder="1" applyAlignment="1">
      <alignment horizontal="left" vertical="top" wrapText="1" indent="1"/>
    </xf>
    <xf numFmtId="0" fontId="44" fillId="0" borderId="149" xfId="0" applyFont="1" applyBorder="1" applyAlignment="1">
      <alignment horizontal="left" vertical="top" wrapText="1" indent="1"/>
    </xf>
    <xf numFmtId="0" fontId="44" fillId="5" borderId="148" xfId="0" applyFont="1" applyFill="1" applyBorder="1" applyAlignment="1">
      <alignment horizontal="left" vertical="top" wrapText="1" indent="1"/>
    </xf>
    <xf numFmtId="0" fontId="46" fillId="7" borderId="105" xfId="0" quotePrefix="1" applyFont="1" applyFill="1" applyBorder="1" applyAlignment="1">
      <alignment horizontal="left" wrapText="1" indent="1"/>
    </xf>
    <xf numFmtId="0" fontId="44" fillId="18" borderId="114" xfId="0" applyFont="1" applyFill="1" applyBorder="1" applyAlignment="1">
      <alignment horizontal="left" vertical="top" wrapText="1" indent="1"/>
    </xf>
    <xf numFmtId="0" fontId="43" fillId="18" borderId="151" xfId="0" applyFont="1" applyFill="1" applyBorder="1" applyAlignment="1">
      <alignment horizontal="left" vertical="top" wrapText="1" indent="1"/>
    </xf>
    <xf numFmtId="0" fontId="44" fillId="18" borderId="113" xfId="0" applyFont="1" applyFill="1" applyBorder="1" applyAlignment="1">
      <alignment horizontal="right" vertical="top" wrapText="1" indent="1"/>
    </xf>
    <xf numFmtId="0" fontId="44" fillId="18" borderId="150" xfId="0" applyFont="1" applyFill="1" applyBorder="1" applyAlignment="1">
      <alignment horizontal="right" vertical="top" wrapText="1" indent="1"/>
    </xf>
    <xf numFmtId="0" fontId="0" fillId="18" borderId="134" xfId="0" applyFill="1" applyBorder="1" applyAlignment="1">
      <alignment horizontal="right" vertical="top" wrapText="1" indent="1"/>
    </xf>
    <xf numFmtId="0" fontId="0" fillId="18" borderId="139" xfId="0" applyFill="1" applyBorder="1" applyAlignment="1">
      <alignment horizontal="right" vertical="top" wrapText="1" indent="1"/>
    </xf>
    <xf numFmtId="0" fontId="43" fillId="2" borderId="122" xfId="0" applyFont="1" applyFill="1" applyBorder="1" applyAlignment="1">
      <alignment horizontal="left" vertical="top" wrapText="1" indent="1"/>
    </xf>
    <xf numFmtId="0" fontId="44" fillId="0" borderId="28" xfId="0" applyFont="1" applyBorder="1" applyAlignment="1">
      <alignment horizontal="left" vertical="top" wrapText="1" indent="1"/>
    </xf>
    <xf numFmtId="0" fontId="44" fillId="5" borderId="120" xfId="0" applyFont="1" applyFill="1" applyBorder="1" applyAlignment="1">
      <alignment horizontal="left" vertical="top" wrapText="1" indent="1"/>
    </xf>
    <xf numFmtId="0" fontId="44" fillId="0" borderId="133" xfId="0" applyFont="1" applyBorder="1" applyAlignment="1">
      <alignment horizontal="left" vertical="top" wrapText="1" indent="1"/>
    </xf>
    <xf numFmtId="0" fontId="44" fillId="5" borderId="137" xfId="0" applyFont="1" applyFill="1" applyBorder="1" applyAlignment="1">
      <alignment horizontal="left" vertical="top" wrapText="1" indent="1"/>
    </xf>
    <xf numFmtId="0" fontId="44" fillId="18" borderId="135" xfId="0" applyFont="1" applyFill="1" applyBorder="1" applyAlignment="1">
      <alignment horizontal="left" vertical="top" wrapText="1" indent="1"/>
    </xf>
    <xf numFmtId="0" fontId="44" fillId="18" borderId="151" xfId="0" applyFont="1" applyFill="1" applyBorder="1" applyAlignment="1">
      <alignment horizontal="left" vertical="top" wrapText="1" indent="1"/>
    </xf>
    <xf numFmtId="0" fontId="44" fillId="18" borderId="125" xfId="0" applyFont="1" applyFill="1" applyBorder="1" applyAlignment="1">
      <alignment horizontal="right" vertical="top" wrapText="1" indent="1"/>
    </xf>
    <xf numFmtId="0" fontId="44" fillId="18" borderId="121" xfId="0" applyFont="1" applyFill="1" applyBorder="1" applyAlignment="1">
      <alignment horizontal="left" vertical="top" wrapText="1" indent="1"/>
    </xf>
    <xf numFmtId="0" fontId="44" fillId="18" borderId="165" xfId="0" applyFont="1" applyFill="1" applyBorder="1" applyAlignment="1">
      <alignment horizontal="right" vertical="top" wrapText="1" indent="1"/>
    </xf>
    <xf numFmtId="0" fontId="44" fillId="18" borderId="214" xfId="0" applyFont="1" applyFill="1" applyBorder="1" applyAlignment="1">
      <alignment horizontal="left" vertical="top" wrapText="1" indent="1"/>
    </xf>
    <xf numFmtId="0" fontId="0" fillId="18" borderId="162" xfId="0" applyFill="1" applyBorder="1" applyAlignment="1">
      <alignment horizontal="right" vertical="top" wrapText="1" indent="1"/>
    </xf>
    <xf numFmtId="0" fontId="44" fillId="18" borderId="222" xfId="0" applyFont="1" applyFill="1" applyBorder="1" applyAlignment="1">
      <alignment horizontal="right" vertical="top" wrapText="1" indent="1"/>
    </xf>
    <xf numFmtId="0" fontId="44" fillId="18" borderId="226" xfId="0" applyFont="1" applyFill="1" applyBorder="1" applyAlignment="1">
      <alignment horizontal="left" vertical="top" wrapText="1" indent="1"/>
    </xf>
    <xf numFmtId="0" fontId="44" fillId="18" borderId="172" xfId="0" applyFont="1" applyFill="1" applyBorder="1" applyAlignment="1">
      <alignment horizontal="left" vertical="top" wrapText="1" indent="1"/>
    </xf>
    <xf numFmtId="0" fontId="44" fillId="18" borderId="223" xfId="0" applyFont="1" applyFill="1" applyBorder="1" applyAlignment="1">
      <alignment horizontal="right" vertical="top" wrapText="1" indent="1"/>
    </xf>
    <xf numFmtId="0" fontId="44" fillId="18" borderId="227" xfId="0" applyFont="1" applyFill="1" applyBorder="1" applyAlignment="1">
      <alignment horizontal="left" vertical="top" wrapText="1" indent="1"/>
    </xf>
    <xf numFmtId="0" fontId="44" fillId="18" borderId="211" xfId="0" applyFont="1" applyFill="1" applyBorder="1" applyAlignment="1">
      <alignment horizontal="right" vertical="top" wrapText="1" indent="1"/>
    </xf>
    <xf numFmtId="0" fontId="44" fillId="18" borderId="224" xfId="0" applyFont="1" applyFill="1" applyBorder="1" applyAlignment="1">
      <alignment horizontal="right" vertical="top" wrapText="1" indent="1"/>
    </xf>
    <xf numFmtId="0" fontId="44" fillId="18" borderId="228" xfId="0" applyFont="1" applyFill="1" applyBorder="1" applyAlignment="1">
      <alignment horizontal="left" vertical="top" wrapText="1" indent="1"/>
    </xf>
    <xf numFmtId="0" fontId="44" fillId="18" borderId="229" xfId="0" applyFont="1" applyFill="1" applyBorder="1" applyAlignment="1">
      <alignment horizontal="right" vertical="top" wrapText="1" indent="1"/>
    </xf>
    <xf numFmtId="0" fontId="44" fillId="18" borderId="157" xfId="0" applyFont="1" applyFill="1" applyBorder="1" applyAlignment="1">
      <alignment horizontal="left" vertical="top" wrapText="1" indent="1"/>
    </xf>
    <xf numFmtId="0" fontId="44" fillId="18" borderId="200" xfId="0" applyFont="1" applyFill="1" applyBorder="1" applyAlignment="1">
      <alignment horizontal="left" vertical="top" wrapText="1" indent="1"/>
    </xf>
    <xf numFmtId="0" fontId="44" fillId="18" borderId="0" xfId="0" applyFont="1" applyFill="1" applyAlignment="1">
      <alignment horizontal="right" vertical="top" wrapText="1" indent="1"/>
    </xf>
    <xf numFmtId="0" fontId="44" fillId="18" borderId="120" xfId="0" applyFont="1" applyFill="1" applyBorder="1" applyAlignment="1">
      <alignment horizontal="right" vertical="top" wrapText="1" indent="1"/>
    </xf>
    <xf numFmtId="0" fontId="44" fillId="18" borderId="210" xfId="0" applyFont="1" applyFill="1" applyBorder="1" applyAlignment="1">
      <alignment horizontal="right" vertical="top" wrapText="1" indent="1"/>
    </xf>
    <xf numFmtId="0" fontId="43" fillId="18" borderId="230" xfId="0" applyFont="1" applyFill="1" applyBorder="1" applyAlignment="1">
      <alignment horizontal="left" vertical="top" wrapText="1" indent="1"/>
    </xf>
    <xf numFmtId="0" fontId="43" fillId="18" borderId="0" xfId="0" applyFont="1" applyFill="1" applyAlignment="1">
      <alignment horizontal="left" vertical="top" wrapText="1" indent="1"/>
    </xf>
    <xf numFmtId="0" fontId="0" fillId="18" borderId="231" xfId="0" applyFill="1" applyBorder="1" applyAlignment="1">
      <alignment horizontal="right" vertical="top" wrapText="1" indent="1"/>
    </xf>
    <xf numFmtId="0" fontId="2" fillId="18" borderId="139" xfId="0" applyFont="1" applyFill="1" applyBorder="1"/>
    <xf numFmtId="0" fontId="6" fillId="0" borderId="233" xfId="0" applyFont="1" applyBorder="1" applyAlignment="1">
      <alignment horizontal="left" vertical="top" wrapText="1" indent="1"/>
    </xf>
    <xf numFmtId="0" fontId="0" fillId="18" borderId="234" xfId="0" applyFill="1" applyBorder="1" applyAlignment="1">
      <alignment horizontal="right" vertical="top" wrapText="1" indent="1"/>
    </xf>
    <xf numFmtId="0" fontId="44" fillId="18" borderId="209" xfId="0" applyFont="1" applyFill="1" applyBorder="1" applyAlignment="1">
      <alignment horizontal="left" vertical="top" wrapText="1" indent="1"/>
    </xf>
    <xf numFmtId="0" fontId="44" fillId="18" borderId="230" xfId="0" applyFont="1" applyFill="1" applyBorder="1" applyAlignment="1">
      <alignment horizontal="right" vertical="top" wrapText="1" indent="1"/>
    </xf>
    <xf numFmtId="0" fontId="44" fillId="18" borderId="171" xfId="0" applyFont="1" applyFill="1" applyBorder="1" applyAlignment="1">
      <alignment horizontal="right" vertical="top" wrapText="1" indent="1"/>
    </xf>
    <xf numFmtId="0" fontId="44" fillId="18" borderId="173" xfId="0" applyFont="1" applyFill="1" applyBorder="1" applyAlignment="1">
      <alignment horizontal="right" vertical="top" wrapText="1" indent="1"/>
    </xf>
    <xf numFmtId="0" fontId="44" fillId="18" borderId="175" xfId="0" applyFont="1" applyFill="1" applyBorder="1" applyAlignment="1">
      <alignment horizontal="right" vertical="top" wrapText="1" indent="1"/>
    </xf>
    <xf numFmtId="0" fontId="4" fillId="0" borderId="243" xfId="0" applyFont="1" applyBorder="1" applyAlignment="1">
      <alignment horizontal="left" vertical="top" wrapText="1" indent="1"/>
    </xf>
    <xf numFmtId="0" fontId="7" fillId="2" borderId="244" xfId="0" applyFont="1" applyFill="1" applyBorder="1" applyAlignment="1">
      <alignment horizontal="left" vertical="top" wrapText="1" indent="1"/>
    </xf>
    <xf numFmtId="0" fontId="4" fillId="5" borderId="245" xfId="0" applyFont="1" applyFill="1" applyBorder="1" applyAlignment="1">
      <alignment horizontal="left" vertical="top" wrapText="1" indent="1"/>
    </xf>
    <xf numFmtId="0" fontId="6" fillId="3" borderId="246" xfId="0" applyFont="1" applyFill="1" applyBorder="1" applyAlignment="1">
      <alignment horizontal="left" vertical="top" wrapText="1" indent="1"/>
    </xf>
    <xf numFmtId="0" fontId="6" fillId="3" borderId="247" xfId="0" applyFont="1" applyFill="1" applyBorder="1" applyAlignment="1">
      <alignment horizontal="left" vertical="top" wrapText="1" indent="1"/>
    </xf>
    <xf numFmtId="0" fontId="6" fillId="0" borderId="248" xfId="0" applyFont="1" applyBorder="1" applyAlignment="1">
      <alignment horizontal="left" vertical="top" wrapText="1" indent="1"/>
    </xf>
    <xf numFmtId="0" fontId="6" fillId="0" borderId="249" xfId="0" applyFont="1" applyBorder="1" applyAlignment="1">
      <alignment horizontal="left" vertical="top" wrapText="1" indent="1"/>
    </xf>
    <xf numFmtId="0" fontId="6" fillId="0" borderId="250" xfId="0" applyFont="1" applyBorder="1" applyAlignment="1">
      <alignment horizontal="left" vertical="top" wrapText="1" indent="1"/>
    </xf>
    <xf numFmtId="0" fontId="4" fillId="18" borderId="243" xfId="0" applyFont="1" applyFill="1" applyBorder="1" applyAlignment="1">
      <alignment horizontal="left" vertical="top" wrapText="1" indent="1"/>
    </xf>
    <xf numFmtId="0" fontId="7" fillId="18" borderId="244" xfId="0" applyFont="1" applyFill="1" applyBorder="1" applyAlignment="1">
      <alignment horizontal="left" vertical="top" wrapText="1" indent="1"/>
    </xf>
    <xf numFmtId="0" fontId="0" fillId="10" borderId="0" xfId="0" applyFill="1"/>
    <xf numFmtId="0" fontId="48" fillId="28" borderId="0" xfId="0" applyFont="1" applyFill="1"/>
    <xf numFmtId="0" fontId="25" fillId="28" borderId="0" xfId="0" applyFont="1" applyFill="1"/>
    <xf numFmtId="0" fontId="2" fillId="28" borderId="0" xfId="0" applyFont="1" applyFill="1"/>
    <xf numFmtId="0" fontId="0" fillId="0" borderId="0" xfId="0" quotePrefix="1"/>
    <xf numFmtId="0" fontId="0" fillId="29" borderId="0" xfId="0" applyFill="1"/>
    <xf numFmtId="0" fontId="0" fillId="11" borderId="0" xfId="0" applyFill="1"/>
    <xf numFmtId="0" fontId="0" fillId="12" borderId="0" xfId="0" applyFill="1" applyAlignment="1">
      <alignment horizontal="left" vertical="top"/>
    </xf>
    <xf numFmtId="0" fontId="13" fillId="28" borderId="0" xfId="0" applyFont="1" applyFill="1" applyAlignment="1">
      <alignment horizontal="left" vertical="top"/>
    </xf>
    <xf numFmtId="0" fontId="0" fillId="30" borderId="0" xfId="0" applyFill="1"/>
    <xf numFmtId="0" fontId="4" fillId="18" borderId="29" xfId="0" applyFont="1" applyFill="1" applyBorder="1" applyAlignment="1">
      <alignment horizontal="left" vertical="top" wrapText="1" indent="1"/>
    </xf>
    <xf numFmtId="0" fontId="6" fillId="0" borderId="251" xfId="0" applyFont="1" applyBorder="1" applyAlignment="1">
      <alignment horizontal="left" vertical="top" wrapText="1" indent="1"/>
    </xf>
    <xf numFmtId="0" fontId="6" fillId="0" borderId="252" xfId="0" applyFont="1" applyBorder="1" applyAlignment="1">
      <alignment horizontal="left" vertical="top" wrapText="1" indent="1"/>
    </xf>
    <xf numFmtId="0" fontId="5" fillId="31" borderId="4" xfId="0" applyFont="1" applyFill="1" applyBorder="1" applyAlignment="1">
      <alignment horizontal="left" wrapText="1" indent="1"/>
    </xf>
    <xf numFmtId="0" fontId="5" fillId="31" borderId="4" xfId="0" quotePrefix="1" applyFont="1" applyFill="1" applyBorder="1" applyAlignment="1">
      <alignment horizontal="left" wrapText="1" indent="1"/>
    </xf>
    <xf numFmtId="0" fontId="44" fillId="0" borderId="254" xfId="0" applyFont="1" applyBorder="1" applyAlignment="1">
      <alignment horizontal="left" vertical="top" wrapText="1" indent="1"/>
    </xf>
    <xf numFmtId="0" fontId="43" fillId="2" borderId="180" xfId="0" applyFont="1" applyFill="1" applyBorder="1" applyAlignment="1">
      <alignment horizontal="left" vertical="top" wrapText="1" indent="1"/>
    </xf>
    <xf numFmtId="0" fontId="44" fillId="5" borderId="255" xfId="0" applyFont="1" applyFill="1" applyBorder="1" applyAlignment="1">
      <alignment horizontal="left" vertical="top" wrapText="1" indent="1"/>
    </xf>
    <xf numFmtId="0" fontId="6" fillId="0" borderId="256" xfId="0" applyFont="1" applyBorder="1" applyAlignment="1">
      <alignment horizontal="left" vertical="top" wrapText="1" indent="1"/>
    </xf>
    <xf numFmtId="0" fontId="6" fillId="0" borderId="257" xfId="0" applyFont="1" applyBorder="1" applyAlignment="1">
      <alignment horizontal="left" vertical="top" wrapText="1" indent="1"/>
    </xf>
    <xf numFmtId="0" fontId="43" fillId="18" borderId="192" xfId="0" applyFont="1" applyFill="1" applyBorder="1" applyAlignment="1">
      <alignment horizontal="left" vertical="top" wrapText="1" indent="1"/>
    </xf>
    <xf numFmtId="0" fontId="39" fillId="6" borderId="0" xfId="0" applyFont="1" applyFill="1" applyAlignment="1">
      <alignment vertical="top" wrapText="1"/>
    </xf>
    <xf numFmtId="0" fontId="5" fillId="7" borderId="4" xfId="0" applyFont="1" applyFill="1" applyBorder="1" applyAlignment="1">
      <alignment horizontal="left" wrapText="1" indent="1"/>
    </xf>
    <xf numFmtId="0" fontId="0" fillId="7" borderId="4" xfId="0" applyFill="1" applyBorder="1" applyAlignment="1">
      <alignment horizontal="left" wrapText="1" indent="1"/>
    </xf>
    <xf numFmtId="0" fontId="0" fillId="0" borderId="4" xfId="0" applyBorder="1" applyAlignment="1">
      <alignment horizontal="left" wrapText="1" indent="1"/>
    </xf>
    <xf numFmtId="0" fontId="5" fillId="31" borderId="4" xfId="0" applyFont="1" applyFill="1" applyBorder="1" applyAlignment="1">
      <alignment horizontal="left" wrapText="1" indent="1"/>
    </xf>
    <xf numFmtId="0" fontId="0" fillId="31" borderId="4" xfId="0" applyFill="1" applyBorder="1" applyAlignment="1">
      <alignment horizontal="left" wrapText="1" indent="1"/>
    </xf>
    <xf numFmtId="0" fontId="3" fillId="4" borderId="8" xfId="0" applyFont="1" applyFill="1" applyBorder="1" applyAlignment="1">
      <alignment horizontal="left" vertical="top" wrapText="1" indent="1"/>
    </xf>
    <xf numFmtId="0" fontId="3" fillId="4" borderId="4" xfId="0" applyFont="1" applyFill="1" applyBorder="1" applyAlignment="1">
      <alignment horizontal="left" vertical="top" wrapText="1" indent="1"/>
    </xf>
    <xf numFmtId="0" fontId="3" fillId="4" borderId="13" xfId="0" applyFont="1" applyFill="1" applyBorder="1" applyAlignment="1">
      <alignment horizontal="left" vertical="top" wrapText="1" indent="1"/>
    </xf>
    <xf numFmtId="0" fontId="3" fillId="22" borderId="8" xfId="0" applyFont="1" applyFill="1"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3" fillId="4" borderId="5" xfId="0" applyFont="1" applyFill="1" applyBorder="1" applyAlignment="1">
      <alignment horizontal="left" vertical="top" wrapText="1" indent="1"/>
    </xf>
    <xf numFmtId="0" fontId="3" fillId="4" borderId="6" xfId="0" applyFont="1" applyFill="1"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 fillId="4" borderId="49" xfId="0" applyFont="1" applyFill="1" applyBorder="1" applyAlignment="1">
      <alignment horizontal="left" vertical="top" wrapText="1" indent="1"/>
    </xf>
    <xf numFmtId="0" fontId="3" fillId="4" borderId="50" xfId="0" applyFont="1" applyFill="1" applyBorder="1" applyAlignment="1">
      <alignment horizontal="left" vertical="top" wrapText="1" indent="1"/>
    </xf>
    <xf numFmtId="2" fontId="3" fillId="4" borderId="5" xfId="0" applyNumberFormat="1" applyFont="1" applyFill="1" applyBorder="1" applyAlignment="1">
      <alignment horizontal="left" vertical="top" wrapText="1" indent="1"/>
    </xf>
    <xf numFmtId="2" fontId="3" fillId="4" borderId="6" xfId="0" applyNumberFormat="1" applyFont="1" applyFill="1" applyBorder="1" applyAlignment="1">
      <alignment horizontal="left" vertical="top" wrapText="1" indent="1"/>
    </xf>
    <xf numFmtId="2" fontId="0" fillId="0" borderId="6" xfId="0" applyNumberFormat="1" applyBorder="1" applyAlignment="1">
      <alignment horizontal="left" vertical="top" wrapText="1" indent="1"/>
    </xf>
    <xf numFmtId="0" fontId="0" fillId="0" borderId="50" xfId="0" applyBorder="1" applyAlignment="1">
      <alignment horizontal="left" vertical="top" wrapText="1" indent="1"/>
    </xf>
    <xf numFmtId="0" fontId="10" fillId="6" borderId="8" xfId="0" applyFont="1" applyFill="1" applyBorder="1" applyAlignment="1">
      <alignment horizontal="left" vertical="top" wrapText="1" indent="1"/>
    </xf>
    <xf numFmtId="0" fontId="10" fillId="6" borderId="9" xfId="0" applyFont="1" applyFill="1" applyBorder="1" applyAlignment="1">
      <alignment horizontal="left" vertical="top" wrapText="1" indent="1"/>
    </xf>
    <xf numFmtId="0" fontId="0" fillId="6" borderId="9" xfId="0" applyFill="1" applyBorder="1" applyAlignment="1">
      <alignment horizontal="left" vertical="top" wrapText="1" indent="1"/>
    </xf>
    <xf numFmtId="0" fontId="0" fillId="0" borderId="242" xfId="0" applyBorder="1" applyAlignment="1">
      <alignment horizontal="left" vertical="top" wrapText="1" indent="1"/>
    </xf>
    <xf numFmtId="0" fontId="3" fillId="4" borderId="36" xfId="0" applyFont="1" applyFill="1" applyBorder="1" applyAlignment="1">
      <alignment horizontal="left" vertical="top" wrapText="1" indent="1"/>
    </xf>
    <xf numFmtId="0" fontId="0" fillId="0" borderId="37" xfId="0" applyBorder="1" applyAlignment="1">
      <alignment horizontal="left" vertical="top" wrapText="1" indent="1"/>
    </xf>
    <xf numFmtId="0" fontId="0" fillId="0" borderId="253" xfId="0" applyBorder="1" applyAlignment="1">
      <alignment horizontal="left" vertical="top" wrapText="1" indent="1"/>
    </xf>
    <xf numFmtId="2" fontId="3" fillId="18" borderId="49" xfId="0" applyNumberFormat="1" applyFont="1" applyFill="1" applyBorder="1" applyAlignment="1">
      <alignment horizontal="left" vertical="top" wrapText="1" indent="1"/>
    </xf>
    <xf numFmtId="2" fontId="3" fillId="18" borderId="6" xfId="0" applyNumberFormat="1" applyFont="1" applyFill="1" applyBorder="1" applyAlignment="1">
      <alignment horizontal="left" vertical="top" wrapText="1" indent="1"/>
    </xf>
    <xf numFmtId="0" fontId="3" fillId="18" borderId="8" xfId="0" applyFont="1" applyFill="1" applyBorder="1" applyAlignment="1">
      <alignment horizontal="left" vertical="top" wrapText="1" indent="1"/>
    </xf>
    <xf numFmtId="0" fontId="3" fillId="18" borderId="5" xfId="0" applyFont="1" applyFill="1" applyBorder="1" applyAlignment="1">
      <alignment horizontal="left" vertical="top" wrapText="1" indent="1"/>
    </xf>
    <xf numFmtId="0" fontId="3" fillId="18" borderId="6" xfId="0" applyFont="1" applyFill="1" applyBorder="1" applyAlignment="1">
      <alignment horizontal="left" vertical="top" wrapText="1" indent="1"/>
    </xf>
    <xf numFmtId="0" fontId="3" fillId="18" borderId="7" xfId="0" applyFont="1" applyFill="1" applyBorder="1" applyAlignment="1">
      <alignment horizontal="left" vertical="top" wrapText="1" indent="1"/>
    </xf>
    <xf numFmtId="0" fontId="3" fillId="18" borderId="242" xfId="0" applyFont="1" applyFill="1" applyBorder="1" applyAlignment="1">
      <alignment horizontal="left" vertical="top" wrapText="1" indent="1"/>
    </xf>
    <xf numFmtId="0" fontId="3" fillId="18" borderId="49" xfId="0" applyFont="1" applyFill="1" applyBorder="1" applyAlignment="1">
      <alignment horizontal="left" vertical="top" wrapText="1" indent="1"/>
    </xf>
    <xf numFmtId="0" fontId="3" fillId="18" borderId="50" xfId="0" applyFont="1" applyFill="1" applyBorder="1" applyAlignment="1">
      <alignment horizontal="left" vertical="top" wrapText="1" indent="1"/>
    </xf>
    <xf numFmtId="0" fontId="12" fillId="17" borderId="57" xfId="0" applyFont="1" applyFill="1" applyBorder="1"/>
    <xf numFmtId="0" fontId="21" fillId="0" borderId="57" xfId="0" applyFont="1" applyBorder="1" applyAlignment="1">
      <alignment vertical="top" wrapText="1"/>
    </xf>
    <xf numFmtId="0" fontId="30" fillId="0" borderId="59" xfId="0" applyFont="1" applyBorder="1" applyAlignment="1">
      <alignment vertical="top" wrapText="1"/>
    </xf>
    <xf numFmtId="0" fontId="0" fillId="0" borderId="76" xfId="0" applyBorder="1" applyAlignment="1">
      <alignment vertical="top" wrapText="1"/>
    </xf>
    <xf numFmtId="0" fontId="31" fillId="0" borderId="57" xfId="0" applyFont="1" applyBorder="1" applyAlignment="1">
      <alignment vertical="top" wrapText="1"/>
    </xf>
    <xf numFmtId="0" fontId="23" fillId="0" borderId="57" xfId="0" applyFont="1" applyBorder="1" applyAlignment="1">
      <alignment vertical="top" wrapText="1"/>
    </xf>
    <xf numFmtId="0" fontId="44" fillId="0" borderId="145" xfId="0" applyFont="1" applyBorder="1" applyAlignment="1">
      <alignment horizontal="left" vertical="top" wrapText="1" indent="1"/>
    </xf>
    <xf numFmtId="0" fontId="44" fillId="0" borderId="149" xfId="0" applyFont="1" applyBorder="1" applyAlignment="1">
      <alignment horizontal="left" vertical="top" wrapText="1" indent="1"/>
    </xf>
    <xf numFmtId="0" fontId="0" fillId="0" borderId="154" xfId="0" applyBorder="1" applyAlignment="1">
      <alignment horizontal="left" vertical="top" wrapText="1" indent="1"/>
    </xf>
    <xf numFmtId="0" fontId="44" fillId="8" borderId="129" xfId="0" applyFont="1" applyFill="1" applyBorder="1" applyAlignment="1">
      <alignment horizontal="left" vertical="top" wrapText="1" indent="1"/>
    </xf>
    <xf numFmtId="0" fontId="44" fillId="8" borderId="33" xfId="0" applyFont="1" applyFill="1" applyBorder="1" applyAlignment="1">
      <alignment horizontal="left" vertical="top" wrapText="1" indent="1"/>
    </xf>
    <xf numFmtId="0" fontId="0" fillId="0" borderId="167" xfId="0" applyBorder="1" applyAlignment="1">
      <alignment horizontal="left" vertical="top" wrapText="1" indent="1"/>
    </xf>
    <xf numFmtId="0" fontId="44" fillId="5" borderId="127" xfId="0" applyFont="1" applyFill="1" applyBorder="1" applyAlignment="1">
      <alignment horizontal="left" vertical="top" wrapText="1" indent="1"/>
    </xf>
    <xf numFmtId="0" fontId="44" fillId="5" borderId="148" xfId="0" applyFont="1" applyFill="1" applyBorder="1" applyAlignment="1">
      <alignment horizontal="left" vertical="top" wrapText="1" indent="1"/>
    </xf>
    <xf numFmtId="0" fontId="0" fillId="0" borderId="155" xfId="0" applyBorder="1" applyAlignment="1">
      <alignment horizontal="left" vertical="top" wrapText="1" indent="1"/>
    </xf>
    <xf numFmtId="0" fontId="6" fillId="0" borderId="132" xfId="0" applyFont="1" applyBorder="1" applyAlignment="1">
      <alignment horizontal="left" vertical="top" wrapText="1" indent="1"/>
    </xf>
    <xf numFmtId="0" fontId="6" fillId="0" borderId="150" xfId="0" applyFont="1" applyBorder="1" applyAlignment="1">
      <alignment horizontal="left" vertical="top" wrapText="1" indent="1"/>
    </xf>
    <xf numFmtId="0" fontId="0" fillId="0" borderId="156" xfId="0" applyBorder="1" applyAlignment="1">
      <alignment horizontal="left" vertical="top" wrapText="1" indent="1"/>
    </xf>
    <xf numFmtId="0" fontId="6" fillId="3" borderId="132" xfId="0" applyFont="1" applyFill="1" applyBorder="1" applyAlignment="1">
      <alignment horizontal="left" vertical="top" wrapText="1" indent="1"/>
    </xf>
    <xf numFmtId="0" fontId="6" fillId="3" borderId="150" xfId="0" applyFont="1" applyFill="1" applyBorder="1" applyAlignment="1">
      <alignment horizontal="left" vertical="top" wrapText="1" indent="1"/>
    </xf>
    <xf numFmtId="0" fontId="6" fillId="0" borderId="219" xfId="0" applyFont="1" applyBorder="1" applyAlignment="1">
      <alignment horizontal="left" vertical="top" wrapText="1" indent="1"/>
    </xf>
    <xf numFmtId="0" fontId="6" fillId="0" borderId="220" xfId="0" applyFont="1" applyBorder="1" applyAlignment="1">
      <alignment horizontal="left" vertical="top" wrapText="1" indent="1"/>
    </xf>
    <xf numFmtId="0" fontId="0" fillId="0" borderId="221" xfId="0" applyBorder="1" applyAlignment="1">
      <alignment horizontal="left" vertical="top" wrapText="1" indent="1"/>
    </xf>
    <xf numFmtId="0" fontId="44" fillId="18" borderId="216" xfId="0" applyFont="1" applyFill="1" applyBorder="1" applyAlignment="1">
      <alignment horizontal="right" vertical="top" wrapText="1" indent="1"/>
    </xf>
    <xf numFmtId="0" fontId="44" fillId="18" borderId="217" xfId="0" applyFont="1" applyFill="1" applyBorder="1" applyAlignment="1">
      <alignment horizontal="right" vertical="top" wrapText="1" indent="1"/>
    </xf>
    <xf numFmtId="0" fontId="0" fillId="18" borderId="218" xfId="0" applyFill="1" applyBorder="1" applyAlignment="1">
      <alignment horizontal="right" vertical="top" wrapText="1" indent="1"/>
    </xf>
    <xf numFmtId="0" fontId="44" fillId="18" borderId="113" xfId="0" applyFont="1" applyFill="1" applyBorder="1" applyAlignment="1">
      <alignment horizontal="right" vertical="top" wrapText="1" indent="1"/>
    </xf>
    <xf numFmtId="0" fontId="44" fillId="18" borderId="148" xfId="0" applyFont="1" applyFill="1" applyBorder="1" applyAlignment="1">
      <alignment horizontal="right" vertical="top" wrapText="1" indent="1"/>
    </xf>
    <xf numFmtId="0" fontId="0" fillId="18" borderId="120" xfId="0" applyFill="1" applyBorder="1" applyAlignment="1">
      <alignment horizontal="right" vertical="top" wrapText="1" indent="1"/>
    </xf>
    <xf numFmtId="0" fontId="46" fillId="7" borderId="105" xfId="0" applyFont="1" applyFill="1" applyBorder="1" applyAlignment="1">
      <alignment horizontal="left" wrapText="1" indent="1"/>
    </xf>
    <xf numFmtId="0" fontId="46" fillId="7" borderId="143" xfId="0" applyFont="1" applyFill="1" applyBorder="1" applyAlignment="1">
      <alignment horizontal="left" wrapText="1" indent="1"/>
    </xf>
    <xf numFmtId="0" fontId="46" fillId="7" borderId="106" xfId="0" applyFont="1" applyFill="1" applyBorder="1" applyAlignment="1">
      <alignment horizontal="left" wrapText="1" indent="1"/>
    </xf>
    <xf numFmtId="0" fontId="0" fillId="0" borderId="163" xfId="0" applyBorder="1" applyAlignment="1">
      <alignment horizontal="left" wrapText="1" indent="1"/>
    </xf>
    <xf numFmtId="0" fontId="0" fillId="0" borderId="164" xfId="0" applyBorder="1" applyAlignment="1">
      <alignment horizontal="left" wrapText="1" indent="1"/>
    </xf>
    <xf numFmtId="0" fontId="0" fillId="0" borderId="108" xfId="0" applyBorder="1" applyAlignment="1">
      <alignment horizontal="left" wrapText="1" indent="1"/>
    </xf>
    <xf numFmtId="0" fontId="0" fillId="0" borderId="107" xfId="0" applyBorder="1" applyAlignment="1">
      <alignment horizontal="left" wrapText="1" indent="1"/>
    </xf>
    <xf numFmtId="0" fontId="47" fillId="4" borderId="5" xfId="0" applyFont="1" applyFill="1" applyBorder="1" applyAlignment="1">
      <alignment horizontal="left" vertical="top" wrapText="1" indent="1"/>
    </xf>
    <xf numFmtId="0" fontId="47" fillId="4" borderId="6" xfId="0" applyFont="1" applyFill="1" applyBorder="1" applyAlignment="1">
      <alignment horizontal="left" vertical="top" wrapText="1" indent="1"/>
    </xf>
    <xf numFmtId="0" fontId="47" fillId="4" borderId="109" xfId="0" applyFont="1" applyFill="1" applyBorder="1" applyAlignment="1">
      <alignment horizontal="left" vertical="top" wrapText="1" indent="1"/>
    </xf>
    <xf numFmtId="0" fontId="47" fillId="4" borderId="110" xfId="0" applyFont="1" applyFill="1" applyBorder="1" applyAlignment="1">
      <alignment horizontal="left" vertical="top" wrapText="1" indent="1"/>
    </xf>
    <xf numFmtId="0" fontId="0" fillId="0" borderId="225" xfId="0" applyBorder="1" applyAlignment="1">
      <alignment horizontal="left" vertical="top" wrapText="1" indent="1"/>
    </xf>
    <xf numFmtId="0" fontId="0" fillId="0" borderId="110" xfId="0" applyBorder="1" applyAlignment="1">
      <alignment horizontal="left" vertical="top" wrapText="1" indent="1"/>
    </xf>
    <xf numFmtId="0" fontId="0" fillId="0" borderId="111" xfId="0" applyBorder="1" applyAlignment="1">
      <alignment horizontal="left" vertical="top" wrapText="1" indent="1"/>
    </xf>
    <xf numFmtId="0" fontId="44" fillId="0" borderId="215" xfId="0" applyFont="1" applyBorder="1" applyAlignment="1">
      <alignment horizontal="left" vertical="top" wrapText="1" indent="1"/>
    </xf>
    <xf numFmtId="0" fontId="0" fillId="0" borderId="149" xfId="0" applyBorder="1" applyAlignment="1">
      <alignment horizontal="left" vertical="top" wrapText="1" indent="1"/>
    </xf>
    <xf numFmtId="0" fontId="44" fillId="8" borderId="213" xfId="0" applyFont="1" applyFill="1" applyBorder="1" applyAlignment="1">
      <alignment horizontal="left" vertical="top" wrapText="1" indent="1"/>
    </xf>
    <xf numFmtId="0" fontId="0" fillId="0" borderId="33" xfId="0" applyBorder="1" applyAlignment="1">
      <alignment horizontal="left" vertical="top" wrapText="1" indent="1"/>
    </xf>
    <xf numFmtId="0" fontId="44" fillId="5" borderId="235" xfId="0" applyFont="1" applyFill="1" applyBorder="1" applyAlignment="1">
      <alignment horizontal="left" vertical="top" wrapText="1" indent="1"/>
    </xf>
    <xf numFmtId="0" fontId="0" fillId="0" borderId="236" xfId="0" applyBorder="1" applyAlignment="1">
      <alignment horizontal="left" vertical="top" wrapText="1" indent="1"/>
    </xf>
    <xf numFmtId="0" fontId="0" fillId="0" borderId="237" xfId="0" applyBorder="1" applyAlignment="1">
      <alignment horizontal="left" vertical="top" wrapText="1" indent="1"/>
    </xf>
    <xf numFmtId="0" fontId="4" fillId="6" borderId="113" xfId="0" applyFont="1" applyFill="1" applyBorder="1" applyAlignment="1">
      <alignment horizontal="right" vertical="top" wrapText="1" indent="1"/>
    </xf>
    <xf numFmtId="0" fontId="0" fillId="0" borderId="120" xfId="0" applyBorder="1" applyAlignment="1">
      <alignment horizontal="right" vertical="top" wrapText="1" indent="1"/>
    </xf>
    <xf numFmtId="0" fontId="4" fillId="6" borderId="118" xfId="0" applyFont="1" applyFill="1" applyBorder="1" applyAlignment="1">
      <alignment horizontal="right" vertical="top" wrapText="1" indent="1"/>
    </xf>
    <xf numFmtId="0" fontId="0" fillId="0" borderId="125" xfId="0" applyBorder="1" applyAlignment="1">
      <alignment horizontal="right" vertical="top" wrapText="1" indent="1"/>
    </xf>
    <xf numFmtId="0" fontId="4" fillId="0" borderId="145" xfId="0" applyFont="1" applyBorder="1" applyAlignment="1">
      <alignment horizontal="left" vertical="top" wrapText="1" indent="1"/>
    </xf>
    <xf numFmtId="0" fontId="4" fillId="0" borderId="149" xfId="0" applyFont="1" applyBorder="1" applyAlignment="1">
      <alignment horizontal="left" vertical="top" wrapText="1" indent="1"/>
    </xf>
    <xf numFmtId="0" fontId="0" fillId="6" borderId="10" xfId="0" applyFill="1" applyBorder="1" applyAlignment="1">
      <alignment horizontal="left" vertical="top" wrapText="1" indent="1"/>
    </xf>
    <xf numFmtId="0" fontId="0" fillId="0" borderId="178" xfId="0" applyBorder="1" applyAlignment="1">
      <alignment horizontal="right" vertical="top" wrapText="1" indent="1"/>
    </xf>
    <xf numFmtId="0" fontId="0" fillId="0" borderId="181" xfId="0" applyBorder="1" applyAlignment="1">
      <alignment horizontal="right" vertical="top" wrapText="1" indent="1"/>
    </xf>
    <xf numFmtId="0" fontId="47" fillId="4" borderId="4" xfId="0" applyFont="1" applyFill="1" applyBorder="1" applyAlignment="1">
      <alignment horizontal="left" vertical="top" wrapText="1" indent="1"/>
    </xf>
    <xf numFmtId="0" fontId="44" fillId="18" borderId="258" xfId="0" applyFont="1" applyFill="1" applyBorder="1" applyAlignment="1">
      <alignment horizontal="right" vertical="top" wrapText="1" indent="1"/>
    </xf>
    <xf numFmtId="0" fontId="44" fillId="18" borderId="118" xfId="0" applyFont="1" applyFill="1" applyBorder="1" applyAlignment="1">
      <alignment horizontal="right" vertical="top" wrapText="1" indent="1"/>
    </xf>
    <xf numFmtId="0" fontId="44" fillId="18" borderId="259" xfId="0" applyFont="1" applyFill="1" applyBorder="1" applyAlignment="1">
      <alignment horizontal="right" vertical="top" wrapText="1" indent="1"/>
    </xf>
    <xf numFmtId="0" fontId="44" fillId="18" borderId="150" xfId="0" applyFont="1" applyFill="1" applyBorder="1" applyAlignment="1">
      <alignment horizontal="right" vertical="top" wrapText="1" indent="1"/>
    </xf>
    <xf numFmtId="2" fontId="47" fillId="4" borderId="4" xfId="0" applyNumberFormat="1" applyFont="1" applyFill="1" applyBorder="1" applyAlignment="1">
      <alignment horizontal="left" vertical="top" wrapText="1" indent="1"/>
    </xf>
    <xf numFmtId="0" fontId="5" fillId="7" borderId="105" xfId="0" applyFont="1" applyFill="1" applyBorder="1" applyAlignment="1">
      <alignment horizontal="left" wrapText="1" indent="1"/>
    </xf>
    <xf numFmtId="0" fontId="5" fillId="7" borderId="143" xfId="0" applyFont="1" applyFill="1" applyBorder="1" applyAlignment="1">
      <alignment horizontal="left" wrapText="1" indent="1"/>
    </xf>
    <xf numFmtId="0" fontId="5" fillId="7" borderId="106" xfId="0" applyFont="1" applyFill="1" applyBorder="1" applyAlignment="1">
      <alignment horizontal="left" wrapText="1" indent="1"/>
    </xf>
    <xf numFmtId="0" fontId="3" fillId="4" borderId="7" xfId="0" applyFont="1" applyFill="1" applyBorder="1" applyAlignment="1">
      <alignment horizontal="left" vertical="top" wrapText="1" indent="1"/>
    </xf>
    <xf numFmtId="0" fontId="3" fillId="4" borderId="109" xfId="0" applyFont="1" applyFill="1" applyBorder="1" applyAlignment="1">
      <alignment horizontal="left" vertical="top" wrapText="1" indent="1"/>
    </xf>
    <xf numFmtId="0" fontId="3" fillId="4" borderId="110" xfId="0" applyFont="1" applyFill="1" applyBorder="1" applyAlignment="1">
      <alignment horizontal="left" vertical="top" wrapText="1" indent="1"/>
    </xf>
    <xf numFmtId="0" fontId="0" fillId="0" borderId="127" xfId="0" applyBorder="1" applyAlignment="1">
      <alignment horizontal="right" vertical="top" wrapText="1" indent="1"/>
    </xf>
    <xf numFmtId="0" fontId="0" fillId="0" borderId="134" xfId="0" applyBorder="1" applyAlignment="1">
      <alignment horizontal="right" vertical="top" wrapText="1" indent="1"/>
    </xf>
    <xf numFmtId="0" fontId="0" fillId="0" borderId="132" xfId="0" applyBorder="1" applyAlignment="1">
      <alignment horizontal="right" vertical="top" wrapText="1" indent="1"/>
    </xf>
    <xf numFmtId="0" fontId="0" fillId="0" borderId="139" xfId="0" applyBorder="1" applyAlignment="1">
      <alignment horizontal="right" vertical="top" wrapText="1" indent="1"/>
    </xf>
    <xf numFmtId="0" fontId="4" fillId="6" borderId="125" xfId="0" applyFont="1" applyFill="1" applyBorder="1" applyAlignment="1">
      <alignment horizontal="right" vertical="top" wrapText="1" indent="1"/>
    </xf>
    <xf numFmtId="0" fontId="4" fillId="6" borderId="144" xfId="0" applyFont="1" applyFill="1" applyBorder="1" applyAlignment="1">
      <alignment horizontal="right" vertical="top" wrapText="1" indent="1"/>
    </xf>
    <xf numFmtId="0" fontId="0" fillId="0" borderId="148" xfId="0" applyBorder="1" applyAlignment="1">
      <alignment horizontal="right" vertical="top" wrapText="1" indent="1"/>
    </xf>
    <xf numFmtId="0" fontId="4" fillId="8" borderId="122" xfId="0" applyFont="1" applyFill="1" applyBorder="1" applyAlignment="1">
      <alignment horizontal="left" vertical="top" wrapText="1" indent="1"/>
    </xf>
    <xf numFmtId="0" fontId="0" fillId="0" borderId="122" xfId="0" applyBorder="1" applyAlignment="1">
      <alignment horizontal="left" vertical="top" wrapText="1" indent="1"/>
    </xf>
    <xf numFmtId="0" fontId="4" fillId="5" borderId="127" xfId="0" applyFont="1" applyFill="1" applyBorder="1" applyAlignment="1">
      <alignment horizontal="left" vertical="top" wrapText="1" indent="1"/>
    </xf>
    <xf numFmtId="0" fontId="0" fillId="0" borderId="148" xfId="0" applyBorder="1" applyAlignment="1">
      <alignment horizontal="left" vertical="top" wrapText="1" indent="1"/>
    </xf>
    <xf numFmtId="0" fontId="44" fillId="8" borderId="122" xfId="0" applyFont="1" applyFill="1" applyBorder="1" applyAlignment="1">
      <alignment horizontal="left" vertical="top" wrapText="1" indent="1"/>
    </xf>
    <xf numFmtId="0" fontId="6" fillId="3" borderId="128" xfId="0" applyFont="1" applyFill="1" applyBorder="1" applyAlignment="1">
      <alignment horizontal="left" vertical="top" wrapText="1" indent="1"/>
    </xf>
    <xf numFmtId="0" fontId="0" fillId="0" borderId="157" xfId="0" applyBorder="1" applyAlignment="1">
      <alignment horizontal="left" vertical="top" wrapText="1" indent="1"/>
    </xf>
    <xf numFmtId="0" fontId="0" fillId="0" borderId="151" xfId="0" applyBorder="1" applyAlignment="1">
      <alignment horizontal="left" vertical="top" wrapText="1" indent="1"/>
    </xf>
    <xf numFmtId="0" fontId="0" fillId="0" borderId="150" xfId="0" applyBorder="1" applyAlignment="1">
      <alignment horizontal="left" vertical="top" wrapText="1" indent="1"/>
    </xf>
    <xf numFmtId="0" fontId="4" fillId="6" borderId="148" xfId="0" applyFont="1" applyFill="1" applyBorder="1" applyAlignment="1">
      <alignment horizontal="right" vertical="top" wrapText="1" indent="1"/>
    </xf>
    <xf numFmtId="0" fontId="4" fillId="6" borderId="150" xfId="0" applyFont="1" applyFill="1" applyBorder="1" applyAlignment="1">
      <alignment horizontal="right" vertical="top" wrapText="1" indent="1"/>
    </xf>
    <xf numFmtId="0" fontId="0" fillId="0" borderId="162" xfId="0" applyBorder="1" applyAlignment="1">
      <alignment horizontal="right" vertical="top" wrapText="1" indent="1"/>
    </xf>
    <xf numFmtId="0" fontId="4" fillId="6" borderId="165" xfId="0" applyFont="1" applyFill="1" applyBorder="1" applyAlignment="1">
      <alignment horizontal="right" vertical="top" wrapText="1" indent="1"/>
    </xf>
    <xf numFmtId="0" fontId="0" fillId="0" borderId="150" xfId="0" applyBorder="1" applyAlignment="1">
      <alignment horizontal="right" vertical="top" wrapText="1" indent="1"/>
    </xf>
    <xf numFmtId="0" fontId="0" fillId="0" borderId="166" xfId="0" applyBorder="1" applyAlignment="1">
      <alignment horizontal="right" vertical="top" wrapText="1" indent="1"/>
    </xf>
    <xf numFmtId="0" fontId="4" fillId="8" borderId="129" xfId="0" applyFont="1" applyFill="1" applyBorder="1" applyAlignment="1">
      <alignment horizontal="left" vertical="top" wrapText="1" indent="1"/>
    </xf>
    <xf numFmtId="0" fontId="4" fillId="6" borderId="195" xfId="0" applyFont="1" applyFill="1" applyBorder="1" applyAlignment="1">
      <alignment horizontal="right" vertical="top" wrapText="1" indent="1"/>
    </xf>
    <xf numFmtId="0" fontId="0" fillId="0" borderId="196" xfId="0" applyBorder="1" applyAlignment="1">
      <alignment horizontal="right" vertical="top" wrapText="1" indent="1"/>
    </xf>
    <xf numFmtId="0" fontId="0" fillId="0" borderId="0" xfId="0" applyAlignment="1">
      <alignment horizontal="right" vertical="top" wrapText="1" indent="1"/>
    </xf>
    <xf numFmtId="0" fontId="3" fillId="4" borderId="198" xfId="0" applyFont="1" applyFill="1" applyBorder="1" applyAlignment="1">
      <alignment horizontal="left" vertical="top" wrapText="1" indent="1"/>
    </xf>
    <xf numFmtId="0" fontId="3" fillId="4" borderId="199" xfId="0" applyFont="1" applyFill="1" applyBorder="1" applyAlignment="1">
      <alignment horizontal="left" vertical="top" wrapText="1" indent="1"/>
    </xf>
    <xf numFmtId="0" fontId="3" fillId="4" borderId="0" xfId="0" applyFont="1" applyFill="1" applyAlignment="1">
      <alignment horizontal="left" vertical="top" wrapText="1" indent="1"/>
    </xf>
    <xf numFmtId="0" fontId="6" fillId="0" borderId="128" xfId="0" applyFont="1" applyBorder="1" applyAlignment="1">
      <alignment horizontal="left" vertical="top" wrapText="1" indent="1"/>
    </xf>
    <xf numFmtId="0" fontId="4" fillId="6" borderId="209" xfId="0" applyFont="1" applyFill="1" applyBorder="1" applyAlignment="1">
      <alignment horizontal="right" vertical="top" wrapText="1" indent="1"/>
    </xf>
    <xf numFmtId="0" fontId="0" fillId="0" borderId="163" xfId="0" applyBorder="1" applyAlignment="1">
      <alignment horizontal="right" vertical="top" wrapText="1" indent="1"/>
    </xf>
    <xf numFmtId="0" fontId="3" fillId="4" borderId="209" xfId="0" applyFont="1" applyFill="1" applyBorder="1" applyAlignment="1">
      <alignment horizontal="left" vertical="top" wrapText="1" indent="1"/>
    </xf>
    <xf numFmtId="0" fontId="0" fillId="0" borderId="163" xfId="0" applyBorder="1" applyAlignment="1">
      <alignment horizontal="left" vertical="top" wrapText="1" indent="1"/>
    </xf>
    <xf numFmtId="0" fontId="0" fillId="0" borderId="197" xfId="0" applyBorder="1" applyAlignment="1">
      <alignment horizontal="right" vertical="top" wrapText="1" indent="1"/>
    </xf>
    <xf numFmtId="0" fontId="4" fillId="6" borderId="210" xfId="0" applyFont="1" applyFill="1" applyBorder="1" applyAlignment="1">
      <alignment horizontal="right" vertical="top" wrapText="1" indent="1"/>
    </xf>
    <xf numFmtId="0" fontId="0" fillId="0" borderId="211" xfId="0" applyBorder="1" applyAlignment="1">
      <alignment horizontal="right" vertical="top" wrapText="1" indent="1"/>
    </xf>
    <xf numFmtId="0" fontId="0" fillId="0" borderId="212" xfId="0" applyBorder="1" applyAlignment="1">
      <alignment horizontal="right" vertical="top" wrapText="1" indent="1"/>
    </xf>
    <xf numFmtId="0" fontId="0" fillId="0" borderId="194" xfId="0" applyBorder="1" applyAlignment="1">
      <alignment horizontal="left" vertical="top" wrapText="1" indent="1"/>
    </xf>
    <xf numFmtId="0" fontId="44" fillId="5" borderId="144" xfId="0" applyFont="1" applyFill="1" applyBorder="1" applyAlignment="1">
      <alignment horizontal="left" vertical="top" wrapText="1" indent="1"/>
    </xf>
    <xf numFmtId="0" fontId="6" fillId="0" borderId="165" xfId="0" applyFont="1" applyBorder="1" applyAlignment="1">
      <alignment horizontal="left" vertical="top" wrapText="1" indent="1"/>
    </xf>
    <xf numFmtId="0" fontId="6" fillId="0" borderId="214" xfId="0" applyFont="1" applyBorder="1" applyAlignment="1">
      <alignment horizontal="left" vertical="top" wrapText="1" indent="1"/>
    </xf>
    <xf numFmtId="0" fontId="5" fillId="7" borderId="232" xfId="0" applyFont="1" applyFill="1" applyBorder="1" applyAlignment="1">
      <alignment horizontal="left" wrapText="1" indent="1"/>
    </xf>
    <xf numFmtId="0" fontId="4" fillId="8" borderId="33" xfId="0" applyFont="1" applyFill="1" applyBorder="1" applyAlignment="1">
      <alignment horizontal="left" vertical="top" wrapText="1" indent="1"/>
    </xf>
    <xf numFmtId="0" fontId="4" fillId="5" borderId="148" xfId="0" applyFont="1" applyFill="1" applyBorder="1" applyAlignment="1">
      <alignment horizontal="left" vertical="top" wrapText="1" indent="1"/>
    </xf>
    <xf numFmtId="0" fontId="6" fillId="0" borderId="151" xfId="0" applyFont="1" applyBorder="1" applyAlignment="1">
      <alignment horizontal="left" vertical="top" wrapText="1" indent="1"/>
    </xf>
    <xf numFmtId="0" fontId="4" fillId="6" borderId="169" xfId="0" applyFont="1" applyFill="1" applyBorder="1" applyAlignment="1">
      <alignment horizontal="right" vertical="top" wrapText="1" indent="1"/>
    </xf>
    <xf numFmtId="0" fontId="0" fillId="0" borderId="170" xfId="0" applyBorder="1" applyAlignment="1">
      <alignment horizontal="right" vertical="top" wrapText="1" indent="1"/>
    </xf>
    <xf numFmtId="0" fontId="4" fillId="6" borderId="116" xfId="0" applyFont="1" applyFill="1" applyBorder="1" applyAlignment="1">
      <alignment horizontal="right" vertical="top" wrapText="1" indent="1"/>
    </xf>
    <xf numFmtId="0" fontId="0" fillId="0" borderId="123" xfId="0" applyBorder="1" applyAlignment="1">
      <alignment horizontal="right" vertical="top" wrapText="1" indent="1"/>
    </xf>
    <xf numFmtId="0" fontId="44" fillId="18" borderId="196" xfId="0" applyFont="1" applyFill="1" applyBorder="1" applyAlignment="1">
      <alignment horizontal="right" vertical="top" wrapText="1" indent="1"/>
    </xf>
    <xf numFmtId="0" fontId="44" fillId="18" borderId="0" xfId="0" applyFont="1" applyFill="1" applyAlignment="1">
      <alignment horizontal="right" vertical="top" wrapText="1" indent="1"/>
    </xf>
    <xf numFmtId="0" fontId="0" fillId="0" borderId="193" xfId="0" applyBorder="1" applyAlignment="1">
      <alignment horizontal="right" vertical="top" wrapText="1" indent="1"/>
    </xf>
    <xf numFmtId="0" fontId="0" fillId="0" borderId="183" xfId="0" applyBorder="1" applyAlignment="1">
      <alignment horizontal="right" vertical="top" wrapText="1" indent="1"/>
    </xf>
    <xf numFmtId="0" fontId="6" fillId="3" borderId="238" xfId="0" applyFont="1" applyFill="1" applyBorder="1" applyAlignment="1">
      <alignment horizontal="left" vertical="top" wrapText="1" indent="1"/>
    </xf>
    <xf numFmtId="0" fontId="0" fillId="0" borderId="173" xfId="0" applyBorder="1" applyAlignment="1">
      <alignment horizontal="left" vertical="top" wrapText="1" indent="1"/>
    </xf>
    <xf numFmtId="0" fontId="0" fillId="0" borderId="239" xfId="0" applyBorder="1" applyAlignment="1">
      <alignment horizontal="left" vertical="top" wrapText="1" indent="1"/>
    </xf>
    <xf numFmtId="0" fontId="6" fillId="0" borderId="240" xfId="0" applyFont="1" applyBorder="1" applyAlignment="1">
      <alignment horizontal="left" vertical="top" wrapText="1" indent="1"/>
    </xf>
    <xf numFmtId="0" fontId="0" fillId="0" borderId="174" xfId="0" applyBorder="1" applyAlignment="1">
      <alignment horizontal="left" vertical="top" wrapText="1" indent="1"/>
    </xf>
    <xf numFmtId="0" fontId="0" fillId="0" borderId="241" xfId="0" applyBorder="1" applyAlignment="1">
      <alignment horizontal="left" vertical="top" wrapText="1" indent="1"/>
    </xf>
    <xf numFmtId="0" fontId="44" fillId="18" borderId="144" xfId="0" applyFont="1" applyFill="1" applyBorder="1" applyAlignment="1">
      <alignment horizontal="right" vertical="top" wrapText="1" indent="1"/>
    </xf>
    <xf numFmtId="0" fontId="0" fillId="0" borderId="155" xfId="0" applyBorder="1" applyAlignment="1">
      <alignment horizontal="right" vertical="top" wrapText="1" indent="1"/>
    </xf>
  </cellXfs>
  <cellStyles count="1">
    <cellStyle name="Normal" xfId="0" builtinId="0"/>
  </cellStyles>
  <dxfs count="1003">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5"/>
        </patternFill>
      </fill>
    </dxf>
    <dxf>
      <fill>
        <patternFill>
          <bgColor rgb="FFFF66FF"/>
        </patternFill>
      </fill>
    </dxf>
    <dxf>
      <font>
        <color auto="1"/>
      </font>
      <fill>
        <patternFill>
          <bgColor rgb="FFFF66FF"/>
        </patternFill>
      </fill>
    </dxf>
    <dxf>
      <fill>
        <patternFill>
          <bgColor theme="5"/>
        </patternFill>
      </fill>
    </dxf>
    <dxf>
      <fill>
        <patternFill>
          <bgColor theme="5"/>
        </patternFill>
      </fill>
    </dxf>
    <dxf>
      <fill>
        <patternFill>
          <bgColor theme="2" tint="-9.9948118533890809E-2"/>
        </patternFill>
      </fill>
    </dxf>
    <dxf>
      <fill>
        <patternFill>
          <bgColor theme="2" tint="-0.24994659260841701"/>
        </patternFill>
      </fill>
    </dxf>
    <dxf>
      <font>
        <color theme="2"/>
      </font>
      <fill>
        <patternFill>
          <bgColor theme="2" tint="-0.499984740745262"/>
        </patternFill>
      </fill>
    </dxf>
    <dxf>
      <font>
        <color theme="2"/>
      </font>
      <fill>
        <patternFill>
          <bgColor theme="2" tint="-0.749961851863155"/>
        </patternFill>
      </fill>
    </dxf>
    <dxf>
      <font>
        <color rgb="FF9C0006"/>
      </font>
      <fill>
        <patternFill>
          <bgColor rgb="FFFFC7CE"/>
        </patternFill>
      </fill>
    </dxf>
    <dxf>
      <font>
        <color rgb="FF006100"/>
      </font>
      <fill>
        <patternFill>
          <bgColor rgb="FFC6EFCE"/>
        </patternFill>
      </fill>
    </dxf>
    <dxf>
      <fill>
        <patternFill>
          <bgColor theme="7"/>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bgColor theme="5" tint="-0.499984740745262"/>
        </patternFill>
      </fill>
    </dxf>
    <dxf>
      <font>
        <color theme="0"/>
      </font>
      <fill>
        <patternFill>
          <bgColor theme="5" tint="-0.499984740745262"/>
        </patternFill>
      </fill>
    </dxf>
    <dxf>
      <font>
        <color auto="1"/>
      </font>
      <fill>
        <patternFill>
          <bgColor theme="2"/>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theme="5"/>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rgb="FFFF66FF"/>
        </patternFill>
      </fill>
    </dxf>
    <dxf>
      <font>
        <color auto="1"/>
      </font>
      <fill>
        <patternFill>
          <bgColor theme="9"/>
        </patternFill>
      </fill>
    </dxf>
    <dxf>
      <font>
        <color auto="1"/>
      </font>
      <fill>
        <patternFill>
          <bgColor theme="9"/>
        </patternFill>
      </fill>
    </dxf>
    <dxf>
      <font>
        <color auto="1"/>
      </font>
      <fill>
        <patternFill>
          <bgColor rgb="FF00B0F0"/>
        </patternFill>
      </fill>
    </dxf>
    <dxf>
      <font>
        <color auto="1"/>
      </font>
      <fill>
        <patternFill>
          <bgColor rgb="FF00B0F0"/>
        </patternFill>
      </fill>
    </dxf>
    <dxf>
      <font>
        <color auto="1"/>
      </font>
      <fill>
        <patternFill>
          <bgColor rgb="FF00B0F0"/>
        </patternFill>
      </fill>
    </dxf>
    <dxf>
      <font>
        <color auto="1"/>
      </font>
      <fill>
        <patternFill>
          <bgColor rgb="FF00B0F0"/>
        </patternFill>
      </fill>
    </dxf>
    <dxf>
      <font>
        <color auto="1"/>
      </font>
      <fill>
        <patternFill>
          <bgColor rgb="FF00B0F0"/>
        </patternFill>
      </fill>
    </dxf>
    <dxf>
      <font>
        <color auto="1"/>
      </font>
      <fill>
        <patternFill>
          <bgColor rgb="FF00B0F0"/>
        </patternFill>
      </fill>
    </dxf>
    <dxf>
      <font>
        <color auto="1"/>
      </font>
      <fill>
        <patternFill>
          <bgColor rgb="FF00B0F0"/>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ont>
        <color rgb="FF9C5700"/>
      </font>
      <fill>
        <patternFill>
          <bgColor rgb="FFFFEB9C"/>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0" indent="0" justifyLastLine="0" shrinkToFit="0" readingOrder="0"/>
    </dxf>
    <dxf>
      <font>
        <strike val="0"/>
        <outline val="0"/>
        <shadow val="0"/>
        <u val="none"/>
        <vertAlign val="baseline"/>
        <sz val="9"/>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s>
  <tableStyles count="0" defaultTableStyle="TableStyleMedium2" defaultPivotStyle="PivotStyleLight16"/>
  <colors>
    <mruColors>
      <color rgb="FFFF66FF"/>
      <color rgb="FFB4C6E7"/>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2</xdr:col>
      <xdr:colOff>1158308</xdr:colOff>
      <xdr:row>3</xdr:row>
      <xdr:rowOff>133350</xdr:rowOff>
    </xdr:to>
    <xdr:pic>
      <xdr:nvPicPr>
        <xdr:cNvPr id="2" name="Picture 1" descr="http://www.bestexecution.net/wp-content/uploads/2013/10/FIX-TC_LOGO_500x112.jpg">
          <a:extLst>
            <a:ext uri="{FF2B5EF4-FFF2-40B4-BE49-F238E27FC236}">
              <a16:creationId xmlns:a16="http://schemas.microsoft.com/office/drawing/2014/main" id="{205DEA12-0FA6-43C4-83C4-C2EEDB9CB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90500"/>
          <a:ext cx="2334646"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1343024</xdr:colOff>
      <xdr:row>0</xdr:row>
      <xdr:rowOff>9525</xdr:rowOff>
    </xdr:from>
    <xdr:to>
      <xdr:col>4</xdr:col>
      <xdr:colOff>19050</xdr:colOff>
      <xdr:row>4</xdr:row>
      <xdr:rowOff>57150</xdr:rowOff>
    </xdr:to>
    <xdr:sp macro="" textlink="">
      <xdr:nvSpPr>
        <xdr:cNvPr id="3" name="TextBox 2">
          <a:extLst>
            <a:ext uri="{FF2B5EF4-FFF2-40B4-BE49-F238E27FC236}">
              <a16:creationId xmlns:a16="http://schemas.microsoft.com/office/drawing/2014/main" id="{718518F1-8F42-41D8-B631-7300E4931C2D}"/>
            </a:ext>
          </a:extLst>
        </xdr:cNvPr>
        <xdr:cNvSpPr txBox="1"/>
      </xdr:nvSpPr>
      <xdr:spPr>
        <a:xfrm>
          <a:off x="2862262" y="9525"/>
          <a:ext cx="8748713"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800">
              <a:solidFill>
                <a:schemeClr val="accent5"/>
              </a:solidFill>
            </a:rPr>
            <a:t>Market</a:t>
          </a:r>
          <a:r>
            <a:rPr lang="en-GB" sz="4800" baseline="0">
              <a:solidFill>
                <a:schemeClr val="accent5"/>
              </a:solidFill>
            </a:rPr>
            <a:t> Model Typology (MMT)</a:t>
          </a:r>
        </a:p>
        <a:p>
          <a:endParaRPr lang="en-GB" sz="4800">
            <a:solidFill>
              <a:schemeClr val="accent4">
                <a:lumMod val="60000"/>
                <a:lumOff val="4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32316</xdr:colOff>
      <xdr:row>1</xdr:row>
      <xdr:rowOff>104775</xdr:rowOff>
    </xdr:from>
    <xdr:to>
      <xdr:col>10</xdr:col>
      <xdr:colOff>152399</xdr:colOff>
      <xdr:row>4</xdr:row>
      <xdr:rowOff>76200</xdr:rowOff>
    </xdr:to>
    <xdr:pic>
      <xdr:nvPicPr>
        <xdr:cNvPr id="4" name="Picture 3" descr="http://www.bestexecution.net/wp-content/uploads/2013/10/FIX-TC_LOGO_500x112.jpg">
          <a:extLst>
            <a:ext uri="{FF2B5EF4-FFF2-40B4-BE49-F238E27FC236}">
              <a16:creationId xmlns:a16="http://schemas.microsoft.com/office/drawing/2014/main" id="{2DB38F0C-5190-486D-B8D9-3A8E661A1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0955" y="230466"/>
          <a:ext cx="2335382" cy="482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32316</xdr:colOff>
      <xdr:row>1</xdr:row>
      <xdr:rowOff>104775</xdr:rowOff>
    </xdr:from>
    <xdr:to>
      <xdr:col>10</xdr:col>
      <xdr:colOff>149224</xdr:colOff>
      <xdr:row>4</xdr:row>
      <xdr:rowOff>76200</xdr:rowOff>
    </xdr:to>
    <xdr:pic>
      <xdr:nvPicPr>
        <xdr:cNvPr id="7" name="Picture 6" descr="http://www.bestexecution.net/wp-content/uploads/2013/10/FIX-TC_LOGO_500x112.jpg">
          <a:extLst>
            <a:ext uri="{FF2B5EF4-FFF2-40B4-BE49-F238E27FC236}">
              <a16:creationId xmlns:a16="http://schemas.microsoft.com/office/drawing/2014/main" id="{D6660D78-10D9-4071-931F-E8BC503C8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0955" y="230466"/>
          <a:ext cx="2332207" cy="482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32316</xdr:colOff>
      <xdr:row>1</xdr:row>
      <xdr:rowOff>104775</xdr:rowOff>
    </xdr:from>
    <xdr:to>
      <xdr:col>10</xdr:col>
      <xdr:colOff>152399</xdr:colOff>
      <xdr:row>4</xdr:row>
      <xdr:rowOff>76200</xdr:rowOff>
    </xdr:to>
    <xdr:pic>
      <xdr:nvPicPr>
        <xdr:cNvPr id="2" name="Picture 1" descr="http://www.bestexecution.net/wp-content/uploads/2013/10/FIX-TC_LOGO_500x112.jpg">
          <a:extLst>
            <a:ext uri="{FF2B5EF4-FFF2-40B4-BE49-F238E27FC236}">
              <a16:creationId xmlns:a16="http://schemas.microsoft.com/office/drawing/2014/main" id="{46BCEF4B-0A17-4149-B609-4657B0D5E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4904" y="238125"/>
          <a:ext cx="242513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32316</xdr:colOff>
      <xdr:row>1</xdr:row>
      <xdr:rowOff>104775</xdr:rowOff>
    </xdr:from>
    <xdr:to>
      <xdr:col>10</xdr:col>
      <xdr:colOff>149224</xdr:colOff>
      <xdr:row>4</xdr:row>
      <xdr:rowOff>76200</xdr:rowOff>
    </xdr:to>
    <xdr:pic>
      <xdr:nvPicPr>
        <xdr:cNvPr id="3" name="Picture 2" descr="http://www.bestexecution.net/wp-content/uploads/2013/10/FIX-TC_LOGO_500x112.jpg">
          <a:extLst>
            <a:ext uri="{FF2B5EF4-FFF2-40B4-BE49-F238E27FC236}">
              <a16:creationId xmlns:a16="http://schemas.microsoft.com/office/drawing/2014/main" id="{7FF24E47-2576-4204-A15F-469C62D64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4904" y="238125"/>
          <a:ext cx="2421959"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1</xdr:row>
      <xdr:rowOff>127000</xdr:rowOff>
    </xdr:from>
    <xdr:to>
      <xdr:col>2</xdr:col>
      <xdr:colOff>1894908</xdr:colOff>
      <xdr:row>4</xdr:row>
      <xdr:rowOff>60325</xdr:rowOff>
    </xdr:to>
    <xdr:pic>
      <xdr:nvPicPr>
        <xdr:cNvPr id="4" name="Picture 3" descr="http://www.bestexecution.net/wp-content/uploads/2013/10/FIX-TC_LOGO_500x112.jpg">
          <a:extLst>
            <a:ext uri="{FF2B5EF4-FFF2-40B4-BE49-F238E27FC236}">
              <a16:creationId xmlns:a16="http://schemas.microsoft.com/office/drawing/2014/main" id="{DA1CBA86-93C4-4120-96BB-7D32413EA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317500"/>
          <a:ext cx="2345758"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613341</xdr:colOff>
      <xdr:row>1</xdr:row>
      <xdr:rowOff>104775</xdr:rowOff>
    </xdr:from>
    <xdr:to>
      <xdr:col>9</xdr:col>
      <xdr:colOff>1154641</xdr:colOff>
      <xdr:row>4</xdr:row>
      <xdr:rowOff>92075</xdr:rowOff>
    </xdr:to>
    <xdr:pic>
      <xdr:nvPicPr>
        <xdr:cNvPr id="4" name="Picture 1" descr="http://www.bestexecution.net/wp-content/uploads/2013/10/FIX-TC_LOGO_500x112.jpg">
          <a:extLst>
            <a:ext uri="{FF2B5EF4-FFF2-40B4-BE49-F238E27FC236}">
              <a16:creationId xmlns:a16="http://schemas.microsoft.com/office/drawing/2014/main" id="{FE8E2619-9C7D-4BBA-BC35-B965B8987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4491" y="238125"/>
          <a:ext cx="2425133"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323850</xdr:colOff>
      <xdr:row>134</xdr:row>
      <xdr:rowOff>0</xdr:rowOff>
    </xdr:from>
    <xdr:ext cx="1091646" cy="210250"/>
    <xdr:sp macro="" textlink="">
      <xdr:nvSpPr>
        <xdr:cNvPr id="6" name="TextBox 5">
          <a:extLst>
            <a:ext uri="{FF2B5EF4-FFF2-40B4-BE49-F238E27FC236}">
              <a16:creationId xmlns:a16="http://schemas.microsoft.com/office/drawing/2014/main" id="{7262D646-773C-4F8A-9441-64CBE8FBEF96}"/>
            </a:ext>
          </a:extLst>
        </xdr:cNvPr>
        <xdr:cNvSpPr txBox="1"/>
      </xdr:nvSpPr>
      <xdr:spPr>
        <a:xfrm>
          <a:off x="18192750" y="21212175"/>
          <a:ext cx="109164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a:solidFill>
                <a:schemeClr val="accent1"/>
              </a:solidFill>
              <a:latin typeface="Arial" panose="020B0604020202020204" pitchFamily="34" charset="0"/>
              <a:cs typeface="Arial" panose="020B0604020202020204" pitchFamily="34" charset="0"/>
            </a:rPr>
            <a:t>FIX repeating group</a:t>
          </a:r>
        </a:p>
      </xdr:txBody>
    </xdr:sp>
    <xdr:clientData/>
  </xdr:oneCellAnchor>
  <xdr:oneCellAnchor>
    <xdr:from>
      <xdr:col>11</xdr:col>
      <xdr:colOff>323850</xdr:colOff>
      <xdr:row>134</xdr:row>
      <xdr:rowOff>0</xdr:rowOff>
    </xdr:from>
    <xdr:ext cx="1091646" cy="210250"/>
    <xdr:sp macro="" textlink="">
      <xdr:nvSpPr>
        <xdr:cNvPr id="9" name="TextBox 8">
          <a:extLst>
            <a:ext uri="{FF2B5EF4-FFF2-40B4-BE49-F238E27FC236}">
              <a16:creationId xmlns:a16="http://schemas.microsoft.com/office/drawing/2014/main" id="{88C7C4C3-08BC-4B66-B637-18411BDAB74C}"/>
            </a:ext>
          </a:extLst>
        </xdr:cNvPr>
        <xdr:cNvSpPr txBox="1"/>
      </xdr:nvSpPr>
      <xdr:spPr>
        <a:xfrm>
          <a:off x="18192750" y="21869400"/>
          <a:ext cx="109164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a:solidFill>
                <a:schemeClr val="accent1"/>
              </a:solidFill>
              <a:latin typeface="Arial" panose="020B0604020202020204" pitchFamily="34" charset="0"/>
              <a:cs typeface="Arial" panose="020B0604020202020204" pitchFamily="34" charset="0"/>
            </a:rPr>
            <a:t>FIX repeating group</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ad3c863f3b43aa5\Bloomberg\MMT\MMT%2520and%2520CT%2520WGs\Original%2520docs%2520-%2520Jan%25202021\CT%2520Equity%2520Scenarios%2520Trd%2520flag%2520MMTv304%2520Review%25202020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bumstead2\appdata\local\bloomberg\data\MMT%20and%20the%20CTG%20WG%20trade%20reporting%20scenari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S1 Trd Flow diagram"/>
      <sheetName val="Change History"/>
      <sheetName val="MMT v3.04"/>
      <sheetName val="Equity Scenarios"/>
      <sheetName val="#1 Client order price formi SI"/>
      <sheetName val="#2 Client order price formi OTC"/>
      <sheetName val="#3 Client non pric SI"/>
      <sheetName val="#4 Client non pric OTC"/>
      <sheetName val="#5 RFMD Give-up"/>
      <sheetName val="#9 Intraday NT"/>
    </sheetNames>
    <sheetDataSet>
      <sheetData sheetId="0" refreshError="1"/>
      <sheetData sheetId="1" refreshError="1"/>
      <sheetData sheetId="2">
        <row r="37">
          <cell r="N37" t="str">
            <v>-</v>
          </cell>
          <cell r="O37" t="str">
            <v>None apply (a standard trade for the Market Mechanism and Trading Mode)</v>
          </cell>
        </row>
        <row r="38">
          <cell r="N38" t="str">
            <v>D</v>
          </cell>
          <cell r="O38" t="str">
            <v>Dark Trade</v>
          </cell>
        </row>
        <row r="39">
          <cell r="N39" t="str">
            <v>R</v>
          </cell>
          <cell r="O39" t="str">
            <v>Trade that has Received Price Improvement</v>
          </cell>
        </row>
        <row r="40">
          <cell r="N40" t="str">
            <v>Y</v>
          </cell>
          <cell r="O40" t="str">
            <v>Exchange for Physicals Trade</v>
          </cell>
        </row>
        <row r="41">
          <cell r="N41" t="str">
            <v>Z</v>
          </cell>
          <cell r="O41" t="str">
            <v>Package Trade (excluding Exchange for Physicals)</v>
          </cell>
        </row>
        <row r="45">
          <cell r="N45">
            <v>1</v>
          </cell>
          <cell r="O45" t="str">
            <v>Negotiated Trade in Liquid Financial Instruments</v>
          </cell>
        </row>
        <row r="46">
          <cell r="N46">
            <v>2</v>
          </cell>
          <cell r="O46" t="str">
            <v>Negotiated Trade in Illiquid Financial Instruments</v>
          </cell>
        </row>
        <row r="47">
          <cell r="N47">
            <v>3</v>
          </cell>
          <cell r="O47" t="str">
            <v>Negotiated Trade Subject to Conditions Other Than The Current Market Price</v>
          </cell>
        </row>
        <row r="48">
          <cell r="N48">
            <v>4</v>
          </cell>
          <cell r="O48" t="str">
            <v>Pre-Trade Transparency Waiver for Illiquid Instrument on an SI (for RTS 1 only)</v>
          </cell>
        </row>
        <row r="49">
          <cell r="N49">
            <v>5</v>
          </cell>
          <cell r="O49" t="str">
            <v>Pre-Trade Transparency Waiver for Above Standard Market Size on an SI (for RTS 1 only)</v>
          </cell>
        </row>
        <row r="50">
          <cell r="N50">
            <v>6</v>
          </cell>
          <cell r="O50" t="str">
            <v>Pre-Trade Transparency Waivers of ILQD and SIZE (for RTS 1 only)</v>
          </cell>
        </row>
        <row r="51">
          <cell r="N51" t="str">
            <v>-</v>
          </cell>
          <cell r="O51" t="str">
            <v>No Negotiated Trade</v>
          </cell>
        </row>
        <row r="52">
          <cell r="N52" t="str">
            <v>N</v>
          </cell>
          <cell r="O52" t="str">
            <v>Negotiated Trade</v>
          </cell>
        </row>
        <row r="56">
          <cell r="N56" t="str">
            <v>-</v>
          </cell>
          <cell r="O56" t="str">
            <v>No Agency Cross Trade</v>
          </cell>
        </row>
        <row r="57">
          <cell r="N57" t="str">
            <v>X</v>
          </cell>
          <cell r="O57" t="str">
            <v>Agency Cross Trade</v>
          </cell>
        </row>
        <row r="61">
          <cell r="N61" t="str">
            <v>-</v>
          </cell>
          <cell r="O61" t="str">
            <v>New Trade</v>
          </cell>
        </row>
        <row r="62">
          <cell r="N62" t="str">
            <v>A</v>
          </cell>
          <cell r="O62" t="str">
            <v>Trade Amendment</v>
          </cell>
        </row>
        <row r="63">
          <cell r="N63" t="str">
            <v>C</v>
          </cell>
          <cell r="O63" t="str">
            <v>Trade Cancellation</v>
          </cell>
        </row>
        <row r="67">
          <cell r="N67" t="str">
            <v>-</v>
          </cell>
          <cell r="O67" t="str">
            <v>No Benchmark or Reference Price Trade</v>
          </cell>
        </row>
        <row r="68">
          <cell r="N68" t="str">
            <v>B</v>
          </cell>
          <cell r="O68" t="str">
            <v>Benchmark Trade</v>
          </cell>
        </row>
        <row r="69">
          <cell r="N69" t="str">
            <v>S</v>
          </cell>
          <cell r="O69" t="str">
            <v>Reference Price Trade</v>
          </cell>
        </row>
        <row r="73">
          <cell r="N73" t="str">
            <v>-</v>
          </cell>
          <cell r="O73" t="str">
            <v>No Special Dividend Trade</v>
          </cell>
        </row>
        <row r="74">
          <cell r="N74" t="str">
            <v>E</v>
          </cell>
          <cell r="O74" t="str">
            <v>Special Dividend Trade</v>
          </cell>
        </row>
        <row r="78">
          <cell r="N78" t="str">
            <v>-</v>
          </cell>
          <cell r="O78" t="str">
            <v>Unspecified or does not apply</v>
          </cell>
        </row>
        <row r="79">
          <cell r="N79" t="str">
            <v>M</v>
          </cell>
          <cell r="O79" t="str">
            <v>Off Book Non-Automated</v>
          </cell>
        </row>
        <row r="80">
          <cell r="N80" t="str">
            <v>Q</v>
          </cell>
          <cell r="O80" t="str">
            <v>Off Book Automated</v>
          </cell>
        </row>
        <row r="84">
          <cell r="N84" t="str">
            <v>J</v>
          </cell>
          <cell r="O84" t="str">
            <v>Trade not Contributing to the Price Discovery Process (formerly defined as a Technical Trade)</v>
          </cell>
        </row>
        <row r="85">
          <cell r="N85" t="str">
            <v>N</v>
          </cell>
          <cell r="O85" t="str">
            <v>Price is Currently Not Available but Pending</v>
          </cell>
        </row>
        <row r="86">
          <cell r="N86" t="str">
            <v>P</v>
          </cell>
          <cell r="O86" t="str">
            <v>Plain-Vanilla Trade</v>
          </cell>
        </row>
        <row r="87">
          <cell r="N87" t="str">
            <v>T</v>
          </cell>
          <cell r="O87" t="str">
            <v>Non-Price Forming Trade (formerly defined as a Technical Trade)</v>
          </cell>
        </row>
        <row r="91">
          <cell r="N91" t="str">
            <v>-</v>
          </cell>
          <cell r="O91" t="str">
            <v>No Algorithmic Trade</v>
          </cell>
        </row>
        <row r="92">
          <cell r="N92" t="str">
            <v>H</v>
          </cell>
          <cell r="O92" t="str">
            <v>Algorithmic Trade</v>
          </cell>
        </row>
        <row r="96">
          <cell r="N96">
            <v>1</v>
          </cell>
          <cell r="O96" t="str">
            <v>Non-Immediate Publication</v>
          </cell>
        </row>
        <row r="97">
          <cell r="N97">
            <v>2</v>
          </cell>
          <cell r="O97" t="str">
            <v>Non-Immediate Publication: Deferral for "Large in Scale"</v>
          </cell>
        </row>
        <row r="98">
          <cell r="N98">
            <v>3</v>
          </cell>
          <cell r="O98" t="str">
            <v>Non-Immediate Publication: Deferral for "Illiquid Instrument" (for RTS 2 only)</v>
          </cell>
        </row>
        <row r="99">
          <cell r="N99">
            <v>4</v>
          </cell>
          <cell r="O99" t="str">
            <v>Non-Immediate Publication: Deferral for "Size Specific" (for RTS 2 only)</v>
          </cell>
        </row>
        <row r="100">
          <cell r="N100">
            <v>5</v>
          </cell>
          <cell r="O100" t="str">
            <v>Non-Immediate Publication: Deferrals of "ILQD" and "SIZE" (for RTS 2 use only)</v>
          </cell>
        </row>
        <row r="101">
          <cell r="N101">
            <v>6</v>
          </cell>
          <cell r="O101" t="str">
            <v>Non-Immediate Publication: Deferrals of "ILQD" and "LRGS" (for RTS 2 use only)</v>
          </cell>
        </row>
        <row r="102">
          <cell r="N102" t="str">
            <v>-</v>
          </cell>
          <cell r="O102" t="str">
            <v>Immediate Publication</v>
          </cell>
        </row>
        <row r="107">
          <cell r="N107">
            <v>1</v>
          </cell>
          <cell r="O107" t="str">
            <v>Limited Details Trade</v>
          </cell>
        </row>
        <row r="108">
          <cell r="N108">
            <v>2</v>
          </cell>
          <cell r="O108" t="str">
            <v>Daily Aggregated Trade</v>
          </cell>
        </row>
        <row r="109">
          <cell r="N109">
            <v>3</v>
          </cell>
          <cell r="O109" t="str">
            <v>Volume Omission Trade</v>
          </cell>
        </row>
        <row r="110">
          <cell r="N110">
            <v>4</v>
          </cell>
          <cell r="O110" t="str">
            <v>Four Weeks Aggregation Trade</v>
          </cell>
        </row>
        <row r="111">
          <cell r="N111">
            <v>5</v>
          </cell>
          <cell r="O111" t="str">
            <v>Indefinite Aggregation Trade</v>
          </cell>
        </row>
        <row r="112">
          <cell r="N112">
            <v>6</v>
          </cell>
          <cell r="O112" t="str">
            <v>Volume Omission Trade, Eligible for Subsequent Enrichment in Aggregated Form</v>
          </cell>
        </row>
        <row r="113">
          <cell r="N113">
            <v>7</v>
          </cell>
          <cell r="O113" t="str">
            <v>Full Details of Earlier "Limited Details Trade (LMTF)"</v>
          </cell>
        </row>
        <row r="114">
          <cell r="N114">
            <v>8</v>
          </cell>
          <cell r="O114" t="str">
            <v>Full Details of Earlier "Daily Aggregated Trade (DATF)"</v>
          </cell>
        </row>
        <row r="115">
          <cell r="N115">
            <v>9</v>
          </cell>
          <cell r="O115" t="str">
            <v>Full Details of Earlier "Volume Omission Trade (VOLO)"</v>
          </cell>
        </row>
        <row r="116">
          <cell r="N116" t="str">
            <v>-</v>
          </cell>
          <cell r="O116" t="str">
            <v>Not Applicable / No Relevant Deferral or Enrichment Type</v>
          </cell>
        </row>
        <row r="117">
          <cell r="N117" t="str">
            <v>spacer1</v>
          </cell>
        </row>
        <row r="118">
          <cell r="N118" t="str">
            <v>spacer2</v>
          </cell>
        </row>
        <row r="119">
          <cell r="N119" t="str">
            <v>V</v>
          </cell>
          <cell r="O119" t="str">
            <v>Full Details of Earlier "Four Weeks Aggregation Trade (FWAF)"</v>
          </cell>
        </row>
        <row r="120">
          <cell r="N120" t="str">
            <v>W</v>
          </cell>
          <cell r="O120" t="str">
            <v>Full Details in Aggregated Form of Earlier "Volume Omission Trade, Eligible for Subsequent Enrichment in Aggregated Form (VOLW)"</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FIX CT WG Eq Scenarios"/>
      <sheetName val="FIX CT WG FI Scenarios"/>
      <sheetName val="MMT v3.50wd (dd-mmm-2021)"/>
      <sheetName val="FIX CT WG Eq - MMT v3.50wd"/>
      <sheetName val="MMT v3.04 (13-Nov-2017)"/>
      <sheetName val="FIX CT WG Eq - MMT v3.04"/>
      <sheetName val="FIX CT WG FI - MMT v3.04"/>
      <sheetName val="MMT v3.04 with Definitions"/>
      <sheetName val="MMT v3.04 via the FIX Protocol"/>
      <sheetName val="MMT v3.04 Display Options"/>
      <sheetName val="RTS 1 &amp; 2"/>
      <sheetName val="RTS 1"/>
      <sheetName val="RTS 2"/>
      <sheetName val="MMT v3.04 levels and values"/>
      <sheetName val="MMT v3.50 levels and values"/>
    </sheetNames>
    <sheetDataSet>
      <sheetData sheetId="0"/>
      <sheetData sheetId="1"/>
      <sheetData sheetId="2"/>
      <sheetData sheetId="3"/>
      <sheetData sheetId="4"/>
      <sheetData sheetId="5">
        <row r="107">
          <cell r="C107" t="str">
            <v>Limited Details Trade</v>
          </cell>
          <cell r="D107" t="str">
            <v>"1"</v>
          </cell>
          <cell r="E107" t="str">
            <v>"LMTF"</v>
          </cell>
          <cell r="F107" t="str">
            <v>"LMTF"</v>
          </cell>
        </row>
        <row r="108">
          <cell r="C108" t="str">
            <v>Daily Aggregated Trade</v>
          </cell>
          <cell r="D108" t="str">
            <v>"2"</v>
          </cell>
          <cell r="E108" t="str">
            <v>"DATF"</v>
          </cell>
          <cell r="F108" t="str">
            <v>"DATF"</v>
          </cell>
        </row>
        <row r="109">
          <cell r="C109" t="str">
            <v>Volume Omission Trade</v>
          </cell>
          <cell r="D109" t="str">
            <v>"3"</v>
          </cell>
          <cell r="E109" t="str">
            <v>"VOLO"</v>
          </cell>
          <cell r="F109" t="str">
            <v>"VOLO"</v>
          </cell>
        </row>
        <row r="110">
          <cell r="C110" t="str">
            <v>Four Weeks Aggregation Trade</v>
          </cell>
          <cell r="D110" t="str">
            <v>"4"</v>
          </cell>
          <cell r="E110" t="str">
            <v>"FWAF"</v>
          </cell>
          <cell r="F110" t="str">
            <v>"FWAF"</v>
          </cell>
        </row>
        <row r="111">
          <cell r="C111" t="str">
            <v>Indefinite Aggregation Trade</v>
          </cell>
          <cell r="D111" t="str">
            <v>"5"</v>
          </cell>
          <cell r="E111" t="str">
            <v>"IDAF"</v>
          </cell>
          <cell r="F111" t="str">
            <v>"IDAF"</v>
          </cell>
        </row>
        <row r="112">
          <cell r="C112" t="str">
            <v>Volume Omission Trade, Eligible for Subsequent Enrichment in Aggregated Form</v>
          </cell>
          <cell r="D112" t="str">
            <v>"6"</v>
          </cell>
          <cell r="E112" t="str">
            <v>"VOLW"</v>
          </cell>
          <cell r="F112" t="str">
            <v>"VOLW"</v>
          </cell>
        </row>
        <row r="114">
          <cell r="C114" t="str">
            <v>Full Details of Earlier "Limited Details Trade (LMTF)"</v>
          </cell>
          <cell r="D114" t="str">
            <v>"7"</v>
          </cell>
          <cell r="E114" t="str">
            <v>"FULF"</v>
          </cell>
          <cell r="F114" t="str">
            <v>"FULF"</v>
          </cell>
        </row>
        <row r="115">
          <cell r="C115" t="str">
            <v>Full Details of Earlier "Daily Aggregated Trade (DATF)"</v>
          </cell>
          <cell r="D115" t="str">
            <v>"8"</v>
          </cell>
          <cell r="E115" t="str">
            <v>"FULA"</v>
          </cell>
          <cell r="F115" t="str">
            <v>"FULA"</v>
          </cell>
        </row>
        <row r="116">
          <cell r="C116" t="str">
            <v>Full Details of Earlier "Volume Omission Trade (VOLO)"</v>
          </cell>
          <cell r="D116" t="str">
            <v>"9"</v>
          </cell>
          <cell r="E116" t="str">
            <v>"FULV"</v>
          </cell>
          <cell r="F116" t="str">
            <v>"FULV"</v>
          </cell>
        </row>
        <row r="117">
          <cell r="C117" t="str">
            <v>Full Details of Earlier "Four Weeks Aggregation Trade (FWAF)"</v>
          </cell>
          <cell r="D117" t="str">
            <v>"V"</v>
          </cell>
          <cell r="E117" t="str">
            <v>"FULJ"</v>
          </cell>
          <cell r="F117" t="str">
            <v>"FULJ"</v>
          </cell>
        </row>
        <row r="118">
          <cell r="C118" t="str">
            <v>Full Details in Aggregated Form of Earlier "Volume Omission Trade, Eligible for Subsequent Enrichment in Aggregated Form (VOLW)"</v>
          </cell>
          <cell r="D118" t="str">
            <v>"W"</v>
          </cell>
          <cell r="E118" t="str">
            <v>"COAF"</v>
          </cell>
          <cell r="F118" t="str">
            <v>"COAF"</v>
          </cell>
        </row>
        <row r="120">
          <cell r="C120" t="str">
            <v>Not Applicable / No Relevant Deferral or Enrichment Type</v>
          </cell>
          <cell r="D120" t="str">
            <v>"-"</v>
          </cell>
          <cell r="E120" t="str">
            <v>"-"</v>
          </cell>
          <cell r="F120" t="str">
            <v>nothing</v>
          </cell>
        </row>
      </sheetData>
      <sheetData sheetId="6"/>
      <sheetData sheetId="7"/>
      <sheetData sheetId="8"/>
      <sheetData sheetId="9"/>
      <sheetData sheetId="10"/>
      <sheetData sheetId="11"/>
      <sheetData sheetId="12"/>
      <sheetData sheetId="13"/>
      <sheetData sheetId="14">
        <row r="3">
          <cell r="C3">
            <v>1</v>
          </cell>
          <cell r="D3" t="str">
            <v>LB</v>
          </cell>
          <cell r="E3" t="str">
            <v>Central Limit Order Book</v>
          </cell>
        </row>
        <row r="4">
          <cell r="C4">
            <v>2</v>
          </cell>
          <cell r="D4" t="str">
            <v>QB</v>
          </cell>
          <cell r="E4" t="str">
            <v>Quote Driven Market</v>
          </cell>
        </row>
        <row r="5">
          <cell r="C5">
            <v>3</v>
          </cell>
          <cell r="D5" t="str">
            <v>DB</v>
          </cell>
          <cell r="E5" t="str">
            <v>Dark Order Book</v>
          </cell>
        </row>
        <row r="6">
          <cell r="C6">
            <v>4</v>
          </cell>
          <cell r="D6" t="str">
            <v>OB</v>
          </cell>
          <cell r="E6" t="str">
            <v>Off Book (including Voice or Messaging Trading)</v>
          </cell>
        </row>
        <row r="7">
          <cell r="C7">
            <v>5</v>
          </cell>
          <cell r="D7" t="str">
            <v>PA</v>
          </cell>
          <cell r="E7" t="str">
            <v>Periodic Auction</v>
          </cell>
        </row>
        <row r="8">
          <cell r="C8">
            <v>6</v>
          </cell>
          <cell r="D8" t="str">
            <v>RQ</v>
          </cell>
          <cell r="E8" t="str">
            <v>Request for Quotes</v>
          </cell>
        </row>
        <row r="9">
          <cell r="C9">
            <v>7</v>
          </cell>
          <cell r="D9" t="str">
            <v>AH</v>
          </cell>
          <cell r="E9" t="str">
            <v>Any Other, Including Hybrid</v>
          </cell>
        </row>
        <row r="10">
          <cell r="C10">
            <v>1</v>
          </cell>
          <cell r="D10" t="str">
            <v>AU</v>
          </cell>
          <cell r="E10" t="str">
            <v>Undefined Auction</v>
          </cell>
        </row>
        <row r="11">
          <cell r="C11" t="str">
            <v>O</v>
          </cell>
          <cell r="D11" t="str">
            <v>OA</v>
          </cell>
          <cell r="E11" t="str">
            <v>Scheduled Opening Auction</v>
          </cell>
        </row>
        <row r="12">
          <cell r="C12" t="str">
            <v>K</v>
          </cell>
          <cell r="D12" t="str">
            <v>CA</v>
          </cell>
          <cell r="E12" t="str">
            <v>Scheduled Closing Auction</v>
          </cell>
        </row>
        <row r="13">
          <cell r="C13" t="str">
            <v>I</v>
          </cell>
          <cell r="D13" t="str">
            <v>IA</v>
          </cell>
          <cell r="E13" t="str">
            <v>Scheduled Intraday Auction</v>
          </cell>
        </row>
        <row r="14">
          <cell r="C14" t="str">
            <v>U</v>
          </cell>
          <cell r="D14" t="str">
            <v>UA</v>
          </cell>
          <cell r="E14" t="str">
            <v>Unscheduled Auction</v>
          </cell>
        </row>
        <row r="15">
          <cell r="C15">
            <v>2</v>
          </cell>
          <cell r="D15" t="str">
            <v>CT</v>
          </cell>
          <cell r="E15" t="str">
            <v>Continuous Trading</v>
          </cell>
        </row>
        <row r="16">
          <cell r="C16">
            <v>3</v>
          </cell>
          <cell r="D16" t="str">
            <v>AC</v>
          </cell>
          <cell r="E16" t="str">
            <v>At Market Close Trading</v>
          </cell>
        </row>
        <row r="17">
          <cell r="C17">
            <v>4</v>
          </cell>
          <cell r="D17" t="str">
            <v>OT</v>
          </cell>
          <cell r="E17" t="str">
            <v>Out of Main Session Trading</v>
          </cell>
        </row>
        <row r="18">
          <cell r="C18">
            <v>5</v>
          </cell>
          <cell r="D18" t="str">
            <v>ON</v>
          </cell>
          <cell r="E18" t="str">
            <v>Trade Reporting (On Exchange)</v>
          </cell>
        </row>
        <row r="19">
          <cell r="C19">
            <v>6</v>
          </cell>
          <cell r="D19" t="str">
            <v>OF</v>
          </cell>
          <cell r="E19" t="str">
            <v>Trade Reporting (Off Exchange)</v>
          </cell>
        </row>
        <row r="20">
          <cell r="C20">
            <v>7</v>
          </cell>
          <cell r="D20" t="str">
            <v>SI</v>
          </cell>
          <cell r="E20" t="str">
            <v>Trade Reporting (Systematic Internaliser)</v>
          </cell>
        </row>
        <row r="21">
          <cell r="C21" t="str">
            <v>D</v>
          </cell>
          <cell r="D21" t="str">
            <v>D</v>
          </cell>
          <cell r="E21" t="str">
            <v>Dark Trade</v>
          </cell>
        </row>
        <row r="22">
          <cell r="C22" t="str">
            <v>R</v>
          </cell>
          <cell r="D22" t="str">
            <v>RPRI</v>
          </cell>
          <cell r="E22" t="str">
            <v>Trade that has Received Price Improvement</v>
          </cell>
        </row>
        <row r="23">
          <cell r="C23" t="str">
            <v>Z</v>
          </cell>
          <cell r="D23" t="str">
            <v>TPAC</v>
          </cell>
          <cell r="E23" t="str">
            <v>Package Trade (excluding Exchange for Physicals)</v>
          </cell>
        </row>
        <row r="24">
          <cell r="C24" t="str">
            <v>Y</v>
          </cell>
          <cell r="D24" t="str">
            <v>XFPH</v>
          </cell>
          <cell r="E24" t="str">
            <v>Exchange for Physicals Trade</v>
          </cell>
        </row>
        <row r="25">
          <cell r="C25" t="str">
            <v>-</v>
          </cell>
          <cell r="E25" t="str">
            <v>None apply (a standard trade for the Market Mechanism and Trading Mode)</v>
          </cell>
        </row>
        <row r="26">
          <cell r="C26" t="str">
            <v>N</v>
          </cell>
          <cell r="D26" t="str">
            <v>N</v>
          </cell>
          <cell r="E26" t="str">
            <v>Negotiated Trade</v>
          </cell>
        </row>
        <row r="27">
          <cell r="C27">
            <v>1</v>
          </cell>
          <cell r="D27" t="str">
            <v>NLIQ</v>
          </cell>
          <cell r="E27" t="str">
            <v>Negotiated Trade in Liquid Financial Instruments</v>
          </cell>
        </row>
        <row r="28">
          <cell r="C28">
            <v>2</v>
          </cell>
          <cell r="D28" t="str">
            <v>OILQ</v>
          </cell>
          <cell r="E28" t="str">
            <v>Negotiated Trade in Illiquid Financial Instruments</v>
          </cell>
        </row>
        <row r="29">
          <cell r="C29">
            <v>3</v>
          </cell>
          <cell r="D29" t="str">
            <v>PRIC</v>
          </cell>
          <cell r="E29" t="str">
            <v>Negotiated Trade Subject to Conditions Other Than The Current Market Price</v>
          </cell>
        </row>
        <row r="30">
          <cell r="C30" t="str">
            <v>-</v>
          </cell>
          <cell r="E30" t="str">
            <v>No Negotiated Trade</v>
          </cell>
        </row>
        <row r="31">
          <cell r="C31">
            <v>4</v>
          </cell>
          <cell r="D31" t="str">
            <v>ILQD</v>
          </cell>
          <cell r="E31" t="str">
            <v>Pre-Trade Transparency Waiver for Illiquid Instrument on an SI (for RTS 1 only)</v>
          </cell>
        </row>
        <row r="32">
          <cell r="C32">
            <v>5</v>
          </cell>
          <cell r="D32" t="str">
            <v>SIZE</v>
          </cell>
          <cell r="E32" t="str">
            <v>Pre-Trade Transparency Waiver for Above Standard Market Size on an SI (for RTS 1 only)</v>
          </cell>
        </row>
        <row r="33">
          <cell r="C33">
            <v>6</v>
          </cell>
          <cell r="D33" t="str">
            <v>ILQD,SIZE</v>
          </cell>
          <cell r="E33" t="str">
            <v>Pre-Trade Transparency Waivers of ILQD and SIZE (for RTS 1 only)</v>
          </cell>
        </row>
        <row r="34">
          <cell r="C34" t="str">
            <v>X</v>
          </cell>
          <cell r="D34" t="str">
            <v>ACTX</v>
          </cell>
          <cell r="E34" t="str">
            <v>Agency Cross Trade</v>
          </cell>
        </row>
        <row r="35">
          <cell r="C35" t="str">
            <v>-</v>
          </cell>
          <cell r="E35" t="str">
            <v>No Agency Cross Trade</v>
          </cell>
        </row>
        <row r="36">
          <cell r="C36" t="str">
            <v>C</v>
          </cell>
          <cell r="D36" t="str">
            <v>CANC</v>
          </cell>
          <cell r="E36" t="str">
            <v>Trade Cancellation</v>
          </cell>
        </row>
        <row r="37">
          <cell r="C37" t="str">
            <v>A</v>
          </cell>
          <cell r="D37" t="str">
            <v>AMND</v>
          </cell>
          <cell r="E37" t="str">
            <v>Trade Amendment</v>
          </cell>
        </row>
        <row r="38">
          <cell r="C38" t="str">
            <v>-</v>
          </cell>
          <cell r="E38" t="str">
            <v>New Trade</v>
          </cell>
        </row>
        <row r="39">
          <cell r="C39" t="str">
            <v>B</v>
          </cell>
          <cell r="D39" t="str">
            <v>BENC</v>
          </cell>
          <cell r="E39" t="str">
            <v>Benchmark Trade</v>
          </cell>
        </row>
        <row r="40">
          <cell r="C40" t="str">
            <v>S</v>
          </cell>
          <cell r="D40" t="str">
            <v>RFPT</v>
          </cell>
          <cell r="E40" t="str">
            <v>Reference Price Trade</v>
          </cell>
        </row>
        <row r="41">
          <cell r="C41" t="str">
            <v>-</v>
          </cell>
          <cell r="E41" t="str">
            <v>No Benchmark or Reference Price Trade</v>
          </cell>
        </row>
        <row r="42">
          <cell r="C42" t="str">
            <v>E</v>
          </cell>
          <cell r="D42" t="str">
            <v>SDIV</v>
          </cell>
          <cell r="E42" t="str">
            <v>Special Dividend Trade</v>
          </cell>
        </row>
        <row r="43">
          <cell r="C43" t="str">
            <v>-</v>
          </cell>
          <cell r="E43" t="str">
            <v>No Special Dividend Trade</v>
          </cell>
        </row>
        <row r="44">
          <cell r="C44" t="str">
            <v>-</v>
          </cell>
          <cell r="E44" t="str">
            <v>Unspecified or does not apply</v>
          </cell>
        </row>
        <row r="45">
          <cell r="C45" t="str">
            <v>M</v>
          </cell>
          <cell r="D45" t="str">
            <v>M</v>
          </cell>
          <cell r="E45" t="str">
            <v>Off Book Non-Automated</v>
          </cell>
        </row>
        <row r="46">
          <cell r="C46" t="str">
            <v>Q</v>
          </cell>
          <cell r="D46" t="str">
            <v>Q</v>
          </cell>
          <cell r="E46" t="str">
            <v>Off Book Automated</v>
          </cell>
        </row>
        <row r="47">
          <cell r="C47" t="str">
            <v>P</v>
          </cell>
          <cell r="D47" t="str">
            <v>P</v>
          </cell>
          <cell r="E47" t="str">
            <v>Plain-Vanilla Trade</v>
          </cell>
        </row>
        <row r="48">
          <cell r="C48" t="str">
            <v>T</v>
          </cell>
          <cell r="D48" t="str">
            <v>NPFT</v>
          </cell>
          <cell r="E48" t="str">
            <v>Non-Price Forming Trade (formerly defined as a Technical Trade)</v>
          </cell>
        </row>
        <row r="49">
          <cell r="C49" t="str">
            <v>J</v>
          </cell>
          <cell r="D49" t="str">
            <v>TNCP</v>
          </cell>
          <cell r="E49" t="str">
            <v>Trade not Contributing to the Price Discovery Process (formerly defined as a Technical Trade)</v>
          </cell>
        </row>
        <row r="50">
          <cell r="C50" t="str">
            <v>N</v>
          </cell>
          <cell r="D50" t="str">
            <v>PNDG</v>
          </cell>
          <cell r="E50" t="str">
            <v>Price is Currently Not Available but Pending</v>
          </cell>
        </row>
        <row r="51">
          <cell r="C51" t="str">
            <v>H</v>
          </cell>
          <cell r="D51" t="str">
            <v>ALGO</v>
          </cell>
          <cell r="E51" t="str">
            <v>Algorithmic Trade</v>
          </cell>
        </row>
        <row r="52">
          <cell r="C52" t="str">
            <v>-</v>
          </cell>
          <cell r="E52" t="str">
            <v>No Algorithmic Trade</v>
          </cell>
        </row>
        <row r="53">
          <cell r="C53" t="str">
            <v>-</v>
          </cell>
          <cell r="E53" t="str">
            <v>Immediate Publication</v>
          </cell>
        </row>
        <row r="54">
          <cell r="C54">
            <v>1</v>
          </cell>
          <cell r="D54" t="str">
            <v>NI</v>
          </cell>
          <cell r="E54" t="str">
            <v>Non-Immediate Publication</v>
          </cell>
        </row>
        <row r="55">
          <cell r="C55">
            <v>2</v>
          </cell>
          <cell r="D55" t="str">
            <v>LRGS</v>
          </cell>
          <cell r="E55" t="str">
            <v>Non-Immediate Publication: Deferral for "Large in Scale"</v>
          </cell>
        </row>
        <row r="56">
          <cell r="C56">
            <v>3</v>
          </cell>
          <cell r="D56" t="str">
            <v>ILQD</v>
          </cell>
          <cell r="E56" t="str">
            <v>Non-Immediate Publication: Deferral for "Illiquid Instrument" (for RTS 2 only)</v>
          </cell>
        </row>
        <row r="57">
          <cell r="C57">
            <v>4</v>
          </cell>
          <cell r="D57" t="str">
            <v>SIZE</v>
          </cell>
          <cell r="E57" t="str">
            <v>Non-Immediate Publication: Deferral for "Size Specific" (for RTS 2 only)</v>
          </cell>
        </row>
        <row r="58">
          <cell r="C58">
            <v>5</v>
          </cell>
          <cell r="D58" t="str">
            <v>ILQD,SIZE</v>
          </cell>
          <cell r="E58" t="str">
            <v>Non-Immediate Publication: Deferrals of "ILQD" and "SIZE" (for RTS 2 use only)</v>
          </cell>
        </row>
        <row r="59">
          <cell r="C59">
            <v>6</v>
          </cell>
          <cell r="D59" t="str">
            <v>ILQD,LRGS</v>
          </cell>
          <cell r="E59" t="str">
            <v>Non-Immediate Publication: Deferrals of "ILQD" and "LRGS" (for RTS 2 use only)</v>
          </cell>
        </row>
        <row r="60">
          <cell r="C60">
            <v>1</v>
          </cell>
          <cell r="D60" t="str">
            <v>LMTF</v>
          </cell>
          <cell r="E60" t="str">
            <v>Limited Details Trade</v>
          </cell>
        </row>
        <row r="61">
          <cell r="C61">
            <v>2</v>
          </cell>
          <cell r="D61" t="str">
            <v>DATF</v>
          </cell>
          <cell r="E61" t="str">
            <v>Daily Aggregated Trade</v>
          </cell>
        </row>
        <row r="62">
          <cell r="C62">
            <v>3</v>
          </cell>
          <cell r="D62" t="str">
            <v>VOLO</v>
          </cell>
          <cell r="E62" t="str">
            <v>Volume Omission Trade</v>
          </cell>
        </row>
        <row r="63">
          <cell r="C63">
            <v>4</v>
          </cell>
          <cell r="D63" t="str">
            <v>FWAF</v>
          </cell>
          <cell r="E63" t="str">
            <v>Four Weeks Aggregation Trade</v>
          </cell>
        </row>
        <row r="64">
          <cell r="C64">
            <v>5</v>
          </cell>
          <cell r="D64" t="str">
            <v>IDAF</v>
          </cell>
          <cell r="E64" t="str">
            <v>Indefinite Aggregation Trade</v>
          </cell>
        </row>
        <row r="65">
          <cell r="C65">
            <v>6</v>
          </cell>
          <cell r="D65" t="str">
            <v>VOLW</v>
          </cell>
          <cell r="E65" t="str">
            <v>Volume Omission Trade, Eligible for Subsequent Enrichment in Aggregated Form</v>
          </cell>
        </row>
        <row r="66">
          <cell r="C66">
            <v>7</v>
          </cell>
          <cell r="D66" t="str">
            <v>FULF</v>
          </cell>
          <cell r="E66" t="str">
            <v>Full Details of Earlier "Limited Details Trade (LMTF)"</v>
          </cell>
        </row>
        <row r="67">
          <cell r="C67">
            <v>8</v>
          </cell>
          <cell r="D67" t="str">
            <v>FULA</v>
          </cell>
          <cell r="E67" t="str">
            <v>Full Details of Earlier "Daily Aggregated Trade (DATF)"</v>
          </cell>
        </row>
        <row r="68">
          <cell r="C68">
            <v>9</v>
          </cell>
          <cell r="D68" t="str">
            <v>FULV</v>
          </cell>
          <cell r="E68" t="str">
            <v>Full Details of Earlier "Volume Omission Trade (VOLO)"</v>
          </cell>
        </row>
        <row r="69">
          <cell r="C69" t="str">
            <v>V</v>
          </cell>
          <cell r="D69" t="str">
            <v>FULJ</v>
          </cell>
          <cell r="E69" t="str">
            <v>Full Details of Earlier "Four Weeks Aggregation Trade (FWAF)"</v>
          </cell>
        </row>
        <row r="70">
          <cell r="C70" t="str">
            <v>W</v>
          </cell>
          <cell r="D70" t="str">
            <v>COAF</v>
          </cell>
          <cell r="E70" t="str">
            <v>Full Details in Aggregated Form of Earlier "Volume Omission Trade, Eligible for Subsequent Enrichment in Aggregated Form (VOLW)"</v>
          </cell>
        </row>
        <row r="71">
          <cell r="C71" t="str">
            <v>-</v>
          </cell>
          <cell r="E71" t="str">
            <v>Not Applicable / No Relevant Deferral or Enrichment Type</v>
          </cell>
        </row>
        <row r="72">
          <cell r="C72" t="str">
            <v>-</v>
          </cell>
          <cell r="D72" t="str">
            <v>nothing</v>
          </cell>
          <cell r="E72" t="str">
            <v>Unique Trade Report</v>
          </cell>
        </row>
        <row r="73">
          <cell r="C73">
            <v>1</v>
          </cell>
          <cell r="D73" t="str">
            <v>DUPL</v>
          </cell>
          <cell r="E73" t="str">
            <v>Duplicative Trade Report (reported to more than one APA)</v>
          </cell>
        </row>
      </sheetData>
      <sheetData sheetId="15">
        <row r="3">
          <cell r="C3">
            <v>1</v>
          </cell>
          <cell r="D3" t="str">
            <v>LB</v>
          </cell>
          <cell r="E3" t="str">
            <v>Central Limit Order Book</v>
          </cell>
        </row>
        <row r="4">
          <cell r="C4">
            <v>2</v>
          </cell>
          <cell r="D4" t="str">
            <v>QB</v>
          </cell>
          <cell r="E4" t="str">
            <v>Quote Driven Market</v>
          </cell>
        </row>
        <row r="5">
          <cell r="C5">
            <v>3</v>
          </cell>
          <cell r="D5" t="str">
            <v>DB</v>
          </cell>
          <cell r="E5" t="str">
            <v>Dark Order Book</v>
          </cell>
        </row>
        <row r="6">
          <cell r="C6">
            <v>4</v>
          </cell>
          <cell r="D6" t="str">
            <v>OB</v>
          </cell>
          <cell r="E6" t="str">
            <v>Off Book (including Voice or Messaging Trading)</v>
          </cell>
        </row>
        <row r="7">
          <cell r="C7">
            <v>5</v>
          </cell>
          <cell r="D7" t="str">
            <v>PA</v>
          </cell>
          <cell r="E7" t="str">
            <v>Periodic Auction</v>
          </cell>
        </row>
        <row r="8">
          <cell r="C8">
            <v>6</v>
          </cell>
          <cell r="D8" t="str">
            <v>RQ</v>
          </cell>
          <cell r="E8" t="str">
            <v>Request for Quotes</v>
          </cell>
        </row>
        <row r="9">
          <cell r="C9">
            <v>7</v>
          </cell>
          <cell r="D9" t="str">
            <v>AH</v>
          </cell>
          <cell r="E9" t="str">
            <v>Any Other, Including Hybrid</v>
          </cell>
        </row>
        <row r="10">
          <cell r="C10">
            <v>1</v>
          </cell>
          <cell r="D10" t="str">
            <v>AU</v>
          </cell>
          <cell r="E10" t="str">
            <v>Undefined Auction</v>
          </cell>
        </row>
        <row r="11">
          <cell r="C11" t="str">
            <v>O</v>
          </cell>
          <cell r="D11" t="str">
            <v>OA</v>
          </cell>
          <cell r="E11" t="str">
            <v>Scheduled Opening Auction</v>
          </cell>
        </row>
        <row r="12">
          <cell r="C12" t="str">
            <v>K</v>
          </cell>
          <cell r="D12" t="str">
            <v>CA</v>
          </cell>
          <cell r="E12" t="str">
            <v>Scheduled Closing Auction</v>
          </cell>
        </row>
        <row r="13">
          <cell r="C13" t="str">
            <v>I</v>
          </cell>
          <cell r="D13" t="str">
            <v>IA</v>
          </cell>
          <cell r="E13" t="str">
            <v>Scheduled Intraday Auction</v>
          </cell>
        </row>
        <row r="14">
          <cell r="C14" t="str">
            <v>U</v>
          </cell>
          <cell r="D14" t="str">
            <v>UA</v>
          </cell>
          <cell r="E14" t="str">
            <v>Unscheduled Auction</v>
          </cell>
        </row>
        <row r="15">
          <cell r="C15">
            <v>2</v>
          </cell>
          <cell r="D15" t="str">
            <v>CT</v>
          </cell>
          <cell r="E15" t="str">
            <v>Continuous Trading</v>
          </cell>
        </row>
        <row r="16">
          <cell r="C16">
            <v>3</v>
          </cell>
          <cell r="D16" t="str">
            <v>AC</v>
          </cell>
          <cell r="E16" t="str">
            <v>At Market Close Trading</v>
          </cell>
        </row>
        <row r="17">
          <cell r="C17">
            <v>4</v>
          </cell>
          <cell r="D17" t="str">
            <v>OT</v>
          </cell>
          <cell r="E17" t="str">
            <v>Out of Main Session Trading</v>
          </cell>
        </row>
        <row r="18">
          <cell r="C18">
            <v>5</v>
          </cell>
          <cell r="D18" t="str">
            <v>ON</v>
          </cell>
          <cell r="E18" t="str">
            <v>Trade Reporting (On Exchange)</v>
          </cell>
        </row>
        <row r="19">
          <cell r="C19">
            <v>6</v>
          </cell>
          <cell r="D19" t="str">
            <v>OF</v>
          </cell>
          <cell r="E19" t="str">
            <v>Trade Reporting (Off Exchange)</v>
          </cell>
        </row>
        <row r="20">
          <cell r="C20">
            <v>7</v>
          </cell>
          <cell r="D20" t="str">
            <v>SI</v>
          </cell>
          <cell r="E20" t="str">
            <v>Trade Reporting (Systematic Internaliser)</v>
          </cell>
        </row>
        <row r="21">
          <cell r="C21" t="str">
            <v>D</v>
          </cell>
          <cell r="D21" t="str">
            <v>D</v>
          </cell>
          <cell r="E21" t="str">
            <v>Dark Trade</v>
          </cell>
        </row>
        <row r="22">
          <cell r="C22" t="str">
            <v>R</v>
          </cell>
          <cell r="D22" t="str">
            <v>RPRI</v>
          </cell>
          <cell r="E22" t="str">
            <v>Trade that has Received Price Improvement</v>
          </cell>
        </row>
        <row r="23">
          <cell r="C23" t="str">
            <v>Z</v>
          </cell>
          <cell r="D23" t="str">
            <v>TPAC</v>
          </cell>
          <cell r="E23" t="str">
            <v>Package Trade (excluding Exchange for Physicals)</v>
          </cell>
        </row>
        <row r="24">
          <cell r="C24" t="str">
            <v>Y</v>
          </cell>
          <cell r="D24" t="str">
            <v>XFPH</v>
          </cell>
          <cell r="E24" t="str">
            <v>Exchange for Physicals Trade</v>
          </cell>
        </row>
        <row r="25">
          <cell r="C25" t="str">
            <v>-</v>
          </cell>
          <cell r="E25" t="str">
            <v>None apply (a standard trade for the Market Mechanism and Trading Mode)</v>
          </cell>
        </row>
        <row r="26">
          <cell r="C26" t="str">
            <v>N</v>
          </cell>
          <cell r="D26" t="str">
            <v>N</v>
          </cell>
          <cell r="E26" t="str">
            <v>Negotiated Trade</v>
          </cell>
        </row>
        <row r="27">
          <cell r="C27">
            <v>1</v>
          </cell>
          <cell r="D27" t="str">
            <v>NLIQ</v>
          </cell>
          <cell r="E27" t="str">
            <v>Negotiated Trade in Liquid Financial Instruments</v>
          </cell>
        </row>
        <row r="28">
          <cell r="C28">
            <v>2</v>
          </cell>
          <cell r="D28" t="str">
            <v>OILQ</v>
          </cell>
          <cell r="E28" t="str">
            <v>Negotiated Trade in Illiquid Financial Instruments</v>
          </cell>
        </row>
        <row r="29">
          <cell r="C29">
            <v>3</v>
          </cell>
          <cell r="D29" t="str">
            <v>PRIC</v>
          </cell>
          <cell r="E29" t="str">
            <v>Negotiated Trade Subject to Conditions Other Than The Current Market Price</v>
          </cell>
        </row>
        <row r="30">
          <cell r="C30" t="str">
            <v>-</v>
          </cell>
          <cell r="E30" t="str">
            <v>No Negotiated Trade</v>
          </cell>
        </row>
        <row r="31">
          <cell r="C31">
            <v>4</v>
          </cell>
          <cell r="D31" t="str">
            <v>ILQD</v>
          </cell>
          <cell r="E31" t="str">
            <v>Pre-Trade Transparency Waiver for Illiquid Instrument on an SI (for RTS 1 only)</v>
          </cell>
        </row>
        <row r="32">
          <cell r="C32">
            <v>5</v>
          </cell>
          <cell r="D32" t="str">
            <v>SIZE</v>
          </cell>
          <cell r="E32" t="str">
            <v>Pre-Trade Transparency Waiver for Above Standard Market Size on an SI (for RTS 1 only)</v>
          </cell>
        </row>
        <row r="33">
          <cell r="C33">
            <v>6</v>
          </cell>
          <cell r="D33" t="str">
            <v>ILQD,SIZE</v>
          </cell>
          <cell r="E33" t="str">
            <v>Pre-Trade Transparency Waivers of ILQD and SIZE (for RTS 1 only)</v>
          </cell>
        </row>
        <row r="34">
          <cell r="C34">
            <v>7</v>
          </cell>
          <cell r="D34" t="str">
            <v>NTLS</v>
          </cell>
          <cell r="E34" t="str">
            <v xml:space="preserve">OTC Trade Larger Than LIS Brought Onto a Venue </v>
          </cell>
        </row>
        <row r="35">
          <cell r="C35" t="str">
            <v>X</v>
          </cell>
          <cell r="D35" t="str">
            <v>ACTX</v>
          </cell>
          <cell r="E35" t="str">
            <v>Agency Cross Trade</v>
          </cell>
        </row>
        <row r="36">
          <cell r="C36" t="str">
            <v>L</v>
          </cell>
          <cell r="D36" t="str">
            <v>OVSP</v>
          </cell>
          <cell r="E36" t="str">
            <v>OTC Trade Brought Onto a Venue for Clearing/Settlement</v>
          </cell>
        </row>
        <row r="37">
          <cell r="C37" t="str">
            <v>-</v>
          </cell>
          <cell r="E37" t="str">
            <v>No Agency Cross Trade</v>
          </cell>
        </row>
        <row r="38">
          <cell r="C38" t="str">
            <v>C</v>
          </cell>
          <cell r="D38" t="str">
            <v>CANC</v>
          </cell>
          <cell r="E38" t="str">
            <v>Trade Cancellation</v>
          </cell>
        </row>
        <row r="39">
          <cell r="C39" t="str">
            <v>A</v>
          </cell>
          <cell r="D39" t="str">
            <v>AMND</v>
          </cell>
          <cell r="E39" t="str">
            <v>Trade Amendment</v>
          </cell>
        </row>
        <row r="40">
          <cell r="C40" t="str">
            <v>-</v>
          </cell>
          <cell r="E40" t="str">
            <v>New Trade</v>
          </cell>
        </row>
        <row r="41">
          <cell r="C41" t="str">
            <v>B</v>
          </cell>
          <cell r="D41" t="str">
            <v>BENC</v>
          </cell>
          <cell r="E41" t="str">
            <v>Benchmark Trade</v>
          </cell>
        </row>
        <row r="42">
          <cell r="C42" t="str">
            <v>S</v>
          </cell>
          <cell r="D42" t="str">
            <v>RFPT</v>
          </cell>
          <cell r="E42" t="str">
            <v>Reference Price Trade</v>
          </cell>
        </row>
        <row r="43">
          <cell r="C43" t="str">
            <v>R</v>
          </cell>
          <cell r="D43" t="str">
            <v>PORT</v>
          </cell>
          <cell r="E43" t="str">
            <v>Portfolio Trade</v>
          </cell>
        </row>
        <row r="44">
          <cell r="C44" t="str">
            <v>Y</v>
          </cell>
          <cell r="D44" t="str">
            <v>BENC,PORT</v>
          </cell>
          <cell r="E44" t="str">
            <v>Benchmark and Portfolio Trade</v>
          </cell>
        </row>
        <row r="45">
          <cell r="C45" t="str">
            <v>-</v>
          </cell>
          <cell r="E45" t="str">
            <v>No Benchmark or Reference Price Trade</v>
          </cell>
        </row>
        <row r="46">
          <cell r="C46" t="str">
            <v>E</v>
          </cell>
          <cell r="D46" t="str">
            <v>SDIV</v>
          </cell>
          <cell r="E46" t="str">
            <v>Special Dividend Trade</v>
          </cell>
        </row>
        <row r="47">
          <cell r="C47" t="str">
            <v>-</v>
          </cell>
          <cell r="E47" t="str">
            <v>No Special Dividend Trade</v>
          </cell>
        </row>
        <row r="48">
          <cell r="C48" t="str">
            <v>-</v>
          </cell>
          <cell r="E48" t="str">
            <v>Unspecified or does not apply</v>
          </cell>
        </row>
        <row r="49">
          <cell r="C49" t="str">
            <v>M</v>
          </cell>
          <cell r="D49" t="str">
            <v>M</v>
          </cell>
          <cell r="E49" t="str">
            <v>Off Book Non-Automated</v>
          </cell>
        </row>
        <row r="50">
          <cell r="C50" t="str">
            <v>Q</v>
          </cell>
          <cell r="D50" t="str">
            <v>Q</v>
          </cell>
          <cell r="E50" t="str">
            <v>Off Book Automated</v>
          </cell>
        </row>
        <row r="51">
          <cell r="C51" t="str">
            <v>P</v>
          </cell>
          <cell r="D51" t="str">
            <v>P</v>
          </cell>
          <cell r="E51" t="str">
            <v>Plain-Vanilla Trade</v>
          </cell>
        </row>
        <row r="52">
          <cell r="C52" t="str">
            <v>T</v>
          </cell>
          <cell r="D52" t="str">
            <v>NPFT</v>
          </cell>
          <cell r="E52" t="str">
            <v>Non-Price Forming Trade (formerly defined as a Technical Trade)</v>
          </cell>
        </row>
        <row r="53">
          <cell r="C53" t="str">
            <v>J</v>
          </cell>
          <cell r="D53" t="str">
            <v>TNCP</v>
          </cell>
          <cell r="E53" t="str">
            <v>Trade not Contributing to the Price Discovery Process (formerly defined as a Technical Trade)</v>
          </cell>
        </row>
        <row r="54">
          <cell r="C54" t="str">
            <v>N</v>
          </cell>
          <cell r="D54" t="str">
            <v>PNDG</v>
          </cell>
          <cell r="E54" t="str">
            <v>Price is Currently Not Available but Pending</v>
          </cell>
        </row>
        <row r="55">
          <cell r="C55">
            <v>1</v>
          </cell>
          <cell r="D55" t="str">
            <v>PITB</v>
          </cell>
          <cell r="E55" t="str">
            <v>Client Non Price-Forming Risk Trade - Price Calculated by Event in Future Point in Time</v>
          </cell>
        </row>
        <row r="56">
          <cell r="C56" t="str">
            <v>H</v>
          </cell>
          <cell r="D56" t="str">
            <v>ALGO</v>
          </cell>
          <cell r="E56" t="str">
            <v>Algorithmic Trade</v>
          </cell>
        </row>
        <row r="57">
          <cell r="C57" t="str">
            <v>-</v>
          </cell>
          <cell r="E57" t="str">
            <v>No Algorithmic Trade</v>
          </cell>
        </row>
        <row r="58">
          <cell r="C58" t="str">
            <v>-</v>
          </cell>
          <cell r="E58" t="str">
            <v>Immediate Publication</v>
          </cell>
        </row>
        <row r="59">
          <cell r="C59">
            <v>1</v>
          </cell>
          <cell r="D59" t="str">
            <v>NI</v>
          </cell>
          <cell r="E59" t="str">
            <v>Non-Immediate Publication</v>
          </cell>
        </row>
        <row r="60">
          <cell r="C60">
            <v>2</v>
          </cell>
          <cell r="D60" t="str">
            <v>LRGS</v>
          </cell>
          <cell r="E60" t="str">
            <v>Non-Immediate Publication: Deferral for "Large in Scale"</v>
          </cell>
        </row>
        <row r="61">
          <cell r="C61">
            <v>3</v>
          </cell>
          <cell r="D61" t="str">
            <v>ILQD</v>
          </cell>
          <cell r="E61" t="str">
            <v>Non-Immediate Publication: Deferral for "Illiquid Instrument" (for RTS 2 only)</v>
          </cell>
        </row>
        <row r="62">
          <cell r="C62">
            <v>4</v>
          </cell>
          <cell r="D62" t="str">
            <v>SIZE</v>
          </cell>
          <cell r="E62" t="str">
            <v>Non-Immediate Publication: Deferral for "Size Specific" (for RTS 2 only)</v>
          </cell>
        </row>
        <row r="63">
          <cell r="C63">
            <v>5</v>
          </cell>
          <cell r="D63" t="str">
            <v>ILQD,SIZE</v>
          </cell>
          <cell r="E63" t="str">
            <v>Non-Immediate Publication: Deferrals of "ILQD" and "SIZE" (for RTS 2 use only)</v>
          </cell>
        </row>
        <row r="64">
          <cell r="C64">
            <v>6</v>
          </cell>
          <cell r="D64" t="str">
            <v>ILQD,LRGS</v>
          </cell>
          <cell r="E64" t="str">
            <v>Non-Immediate Publication: Deferrals of "ILQD" and "LRGS" (for RTS 2 use only)</v>
          </cell>
        </row>
        <row r="65">
          <cell r="C65">
            <v>7</v>
          </cell>
          <cell r="D65" t="str">
            <v>OTRH</v>
          </cell>
          <cell r="E65" t="str">
            <v>Out of Reporting Hours Trade</v>
          </cell>
        </row>
        <row r="66">
          <cell r="C66">
            <v>8</v>
          </cell>
          <cell r="D66" t="str">
            <v>LRGS,OTRH</v>
          </cell>
          <cell r="E66" t="str">
            <v>Non-Immediate Publication: Deferral for "LRGS" and "OTRH"</v>
          </cell>
        </row>
        <row r="67">
          <cell r="C67">
            <v>1</v>
          </cell>
          <cell r="D67" t="str">
            <v>LMTF</v>
          </cell>
          <cell r="E67" t="str">
            <v>Limited Details Trade</v>
          </cell>
        </row>
        <row r="68">
          <cell r="C68">
            <v>2</v>
          </cell>
          <cell r="D68" t="str">
            <v>DATF</v>
          </cell>
          <cell r="E68" t="str">
            <v>Daily Aggregated Trade</v>
          </cell>
        </row>
        <row r="69">
          <cell r="C69">
            <v>3</v>
          </cell>
          <cell r="D69" t="str">
            <v>VOLO</v>
          </cell>
          <cell r="E69" t="str">
            <v>Volume Omission Trade</v>
          </cell>
        </row>
        <row r="70">
          <cell r="C70">
            <v>4</v>
          </cell>
          <cell r="D70" t="str">
            <v>FWAF</v>
          </cell>
          <cell r="E70" t="str">
            <v>Four Weeks Aggregation Trade</v>
          </cell>
        </row>
        <row r="71">
          <cell r="C71">
            <v>5</v>
          </cell>
          <cell r="D71" t="str">
            <v>IDAF</v>
          </cell>
          <cell r="E71" t="str">
            <v>Indefinite Aggregation Trade</v>
          </cell>
        </row>
        <row r="72">
          <cell r="C72">
            <v>6</v>
          </cell>
          <cell r="D72" t="str">
            <v>VOLW</v>
          </cell>
          <cell r="E72" t="str">
            <v>Volume Omission Trade, Eligible for Subsequent Enrichment in Aggregated Form</v>
          </cell>
        </row>
        <row r="73">
          <cell r="C73">
            <v>7</v>
          </cell>
          <cell r="D73" t="str">
            <v>FULF</v>
          </cell>
          <cell r="E73" t="str">
            <v>Full Details of Earlier "Limited Details Trade (LMTF)"</v>
          </cell>
        </row>
        <row r="74">
          <cell r="C74">
            <v>8</v>
          </cell>
          <cell r="D74" t="str">
            <v>FULA</v>
          </cell>
          <cell r="E74" t="str">
            <v>Full Details of Earlier "Daily Aggregated Trade (DATF)"</v>
          </cell>
        </row>
        <row r="75">
          <cell r="C75">
            <v>9</v>
          </cell>
          <cell r="D75" t="str">
            <v>FULV</v>
          </cell>
          <cell r="E75" t="str">
            <v>Full Details of Earlier "Volume Omission Trade (VOLO)"</v>
          </cell>
        </row>
        <row r="76">
          <cell r="C76" t="str">
            <v>V</v>
          </cell>
          <cell r="D76" t="str">
            <v>FULJ</v>
          </cell>
          <cell r="E76" t="str">
            <v>Full Details of Earlier "Four Weeks Aggregation Trade (FWAF)"</v>
          </cell>
        </row>
        <row r="77">
          <cell r="C77" t="str">
            <v>W</v>
          </cell>
          <cell r="D77" t="str">
            <v>COAF</v>
          </cell>
          <cell r="E77" t="str">
            <v>Full Details in Aggregated Form of Earlier "Volume Omission Trade, Eligible for Subsequent Enrichment in Aggregated Form (VOLW)"</v>
          </cell>
        </row>
        <row r="78">
          <cell r="C78" t="str">
            <v>-</v>
          </cell>
          <cell r="E78" t="str">
            <v>Not Applicable / No Relevant Deferral or Enrichment Type</v>
          </cell>
        </row>
        <row r="79">
          <cell r="C79" t="str">
            <v>-</v>
          </cell>
          <cell r="D79" t="str">
            <v>nothing</v>
          </cell>
          <cell r="E79" t="str">
            <v>Unique Trade Report</v>
          </cell>
        </row>
        <row r="80">
          <cell r="C80">
            <v>1</v>
          </cell>
          <cell r="D80" t="str">
            <v>DUPL</v>
          </cell>
          <cell r="E80" t="str">
            <v>Duplicative Trade Report (reported to more than one APA)</v>
          </cell>
        </row>
        <row r="81">
          <cell r="C81">
            <v>2</v>
          </cell>
          <cell r="D81" t="str">
            <v>IAFF</v>
          </cell>
          <cell r="E81" t="str">
            <v>Interaffiliate Trade</v>
          </cell>
        </row>
        <row r="82">
          <cell r="C82">
            <v>3</v>
          </cell>
          <cell r="D82" t="str">
            <v>DUPL,IAFF</v>
          </cell>
          <cell r="E82" t="str">
            <v>Duplicate Interaffiliate Trade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800DFF-42B7-492F-9FDE-AD5FF8001BAC}" name="Table2" displayName="Table2" ref="B10:D47" totalsRowShown="0" headerRowDxfId="1002" dataDxfId="1001">
  <tableColumns count="3">
    <tableColumn id="1" xr3:uid="{30F7A5BB-0505-4527-826C-778D3DFA35A2}" name="Version" dataDxfId="1000"/>
    <tableColumn id="2" xr3:uid="{BEDF61B7-20FF-447A-954A-FD4D33178350}" name="Status" dataDxfId="999"/>
    <tableColumn id="3" xr3:uid="{1900DE54-BD49-4824-B681-6E8CD9E18487}" name="Description" dataDxfId="998"/>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A8C3E-4732-4EC8-A745-E555CF872642}">
  <dimension ref="B6:D47"/>
  <sheetViews>
    <sheetView showGridLines="0" zoomScaleNormal="100" workbookViewId="0"/>
  </sheetViews>
  <sheetFormatPr defaultRowHeight="14.5"/>
  <cols>
    <col min="1" max="1" width="4.26953125" customWidth="1"/>
    <col min="2" max="2" width="17" customWidth="1"/>
    <col min="3" max="3" width="39.54296875" bestFit="1" customWidth="1"/>
    <col min="4" max="4" width="101.453125" customWidth="1"/>
  </cols>
  <sheetData>
    <row r="6" spans="2:4">
      <c r="B6" t="s">
        <v>641</v>
      </c>
    </row>
    <row r="7" spans="2:4" s="1" customFormat="1" ht="7.5" customHeight="1">
      <c r="B7" s="213"/>
      <c r="C7" s="213"/>
    </row>
    <row r="8" spans="2:4" s="1" customFormat="1" ht="15.5">
      <c r="B8" t="s">
        <v>640</v>
      </c>
      <c r="C8" s="213"/>
    </row>
    <row r="9" spans="2:4" s="1" customFormat="1" ht="7.5" customHeight="1">
      <c r="B9" s="213"/>
      <c r="C9" s="213"/>
    </row>
    <row r="10" spans="2:4" s="1" customFormat="1">
      <c r="B10" s="214" t="s">
        <v>426</v>
      </c>
      <c r="C10" s="214" t="s">
        <v>427</v>
      </c>
      <c r="D10" s="214" t="s">
        <v>198</v>
      </c>
    </row>
    <row r="11" spans="2:4" s="1" customFormat="1" ht="72">
      <c r="B11" s="215" t="s">
        <v>665</v>
      </c>
      <c r="C11" s="421" t="s">
        <v>663</v>
      </c>
      <c r="D11" s="216" t="s">
        <v>664</v>
      </c>
    </row>
    <row r="12" spans="2:4" s="1" customFormat="1" ht="24">
      <c r="B12" s="215" t="s">
        <v>660</v>
      </c>
      <c r="C12" s="216" t="s">
        <v>661</v>
      </c>
      <c r="D12" s="216" t="s">
        <v>662</v>
      </c>
    </row>
    <row r="13" spans="2:4" s="1" customFormat="1" ht="36">
      <c r="B13" s="215" t="s">
        <v>657</v>
      </c>
      <c r="C13" s="218" t="s">
        <v>656</v>
      </c>
      <c r="D13" s="216" t="s">
        <v>658</v>
      </c>
    </row>
    <row r="14" spans="2:4" s="1" customFormat="1" ht="12">
      <c r="B14" s="215" t="s">
        <v>651</v>
      </c>
      <c r="C14" s="216" t="s">
        <v>652</v>
      </c>
      <c r="D14" s="216" t="s">
        <v>653</v>
      </c>
    </row>
    <row r="15" spans="2:4" s="1" customFormat="1" ht="12">
      <c r="B15" s="215" t="s">
        <v>631</v>
      </c>
      <c r="C15" s="216" t="s">
        <v>639</v>
      </c>
      <c r="D15" s="216" t="s">
        <v>638</v>
      </c>
    </row>
    <row r="16" spans="2:4" s="1" customFormat="1" ht="24">
      <c r="B16" s="215" t="s">
        <v>635</v>
      </c>
      <c r="C16" s="216" t="s">
        <v>636</v>
      </c>
      <c r="D16" s="216" t="s">
        <v>637</v>
      </c>
    </row>
    <row r="17" spans="2:4" s="1" customFormat="1" ht="60">
      <c r="B17" s="215" t="s">
        <v>626</v>
      </c>
      <c r="C17" s="216" t="s">
        <v>627</v>
      </c>
      <c r="D17" s="216" t="s">
        <v>628</v>
      </c>
    </row>
    <row r="18" spans="2:4" s="1" customFormat="1" ht="84">
      <c r="B18" s="215" t="s">
        <v>625</v>
      </c>
      <c r="C18" s="216" t="s">
        <v>623</v>
      </c>
      <c r="D18" s="216" t="s">
        <v>624</v>
      </c>
    </row>
    <row r="19" spans="2:4" s="1" customFormat="1" ht="24">
      <c r="B19" s="217" t="s">
        <v>506</v>
      </c>
      <c r="C19" s="218" t="s">
        <v>507</v>
      </c>
      <c r="D19" s="218" t="s">
        <v>508</v>
      </c>
    </row>
    <row r="20" spans="2:4" s="1" customFormat="1" ht="36">
      <c r="B20" s="217" t="s">
        <v>503</v>
      </c>
      <c r="C20" s="218" t="s">
        <v>504</v>
      </c>
      <c r="D20" s="218" t="s">
        <v>505</v>
      </c>
    </row>
    <row r="21" spans="2:4">
      <c r="B21" s="217" t="s">
        <v>500</v>
      </c>
      <c r="C21" s="218" t="s">
        <v>501</v>
      </c>
      <c r="D21" s="218" t="s">
        <v>502</v>
      </c>
    </row>
    <row r="22" spans="2:4" ht="36">
      <c r="B22" s="215" t="s">
        <v>497</v>
      </c>
      <c r="C22" s="216" t="s">
        <v>498</v>
      </c>
      <c r="D22" s="216" t="s">
        <v>499</v>
      </c>
    </row>
    <row r="23" spans="2:4" ht="77.25" customHeight="1">
      <c r="B23" s="215" t="s">
        <v>494</v>
      </c>
      <c r="C23" s="216" t="s">
        <v>495</v>
      </c>
      <c r="D23" s="216" t="s">
        <v>496</v>
      </c>
    </row>
    <row r="24" spans="2:4" ht="32.25" customHeight="1">
      <c r="B24" s="215" t="s">
        <v>491</v>
      </c>
      <c r="C24" s="216" t="s">
        <v>492</v>
      </c>
      <c r="D24" s="216" t="s">
        <v>493</v>
      </c>
    </row>
    <row r="25" spans="2:4" ht="24">
      <c r="B25" s="215" t="s">
        <v>488</v>
      </c>
      <c r="C25" s="216" t="s">
        <v>489</v>
      </c>
      <c r="D25" s="216" t="s">
        <v>490</v>
      </c>
    </row>
    <row r="26" spans="2:4" ht="24">
      <c r="B26" s="215" t="s">
        <v>485</v>
      </c>
      <c r="C26" s="216" t="s">
        <v>486</v>
      </c>
      <c r="D26" s="216" t="s">
        <v>487</v>
      </c>
    </row>
    <row r="27" spans="2:4">
      <c r="B27" s="215" t="s">
        <v>482</v>
      </c>
      <c r="C27" s="216" t="s">
        <v>483</v>
      </c>
      <c r="D27" s="216" t="s">
        <v>484</v>
      </c>
    </row>
    <row r="28" spans="2:4" ht="24">
      <c r="B28" s="215" t="s">
        <v>479</v>
      </c>
      <c r="C28" s="216" t="s">
        <v>480</v>
      </c>
      <c r="D28" s="216" t="s">
        <v>481</v>
      </c>
    </row>
    <row r="29" spans="2:4" ht="36">
      <c r="B29" s="215" t="s">
        <v>477</v>
      </c>
      <c r="C29" s="216" t="s">
        <v>475</v>
      </c>
      <c r="D29" s="216" t="s">
        <v>478</v>
      </c>
    </row>
    <row r="30" spans="2:4" ht="24">
      <c r="B30" s="215" t="s">
        <v>474</v>
      </c>
      <c r="C30" s="216" t="s">
        <v>475</v>
      </c>
      <c r="D30" s="216" t="s">
        <v>476</v>
      </c>
    </row>
    <row r="31" spans="2:4" ht="24">
      <c r="B31" s="215" t="s">
        <v>471</v>
      </c>
      <c r="C31" s="216" t="s">
        <v>472</v>
      </c>
      <c r="D31" s="216" t="s">
        <v>473</v>
      </c>
    </row>
    <row r="32" spans="2:4">
      <c r="B32" s="215" t="s">
        <v>469</v>
      </c>
      <c r="C32" s="216" t="s">
        <v>467</v>
      </c>
      <c r="D32" s="216" t="s">
        <v>470</v>
      </c>
    </row>
    <row r="33" spans="2:4">
      <c r="B33" s="215" t="s">
        <v>466</v>
      </c>
      <c r="C33" s="216" t="s">
        <v>467</v>
      </c>
      <c r="D33" s="216" t="s">
        <v>468</v>
      </c>
    </row>
    <row r="34" spans="2:4" ht="24">
      <c r="B34" s="215" t="s">
        <v>463</v>
      </c>
      <c r="C34" s="216" t="s">
        <v>464</v>
      </c>
      <c r="D34" s="216" t="s">
        <v>465</v>
      </c>
    </row>
    <row r="35" spans="2:4" ht="24">
      <c r="B35" s="215" t="s">
        <v>460</v>
      </c>
      <c r="C35" s="216" t="s">
        <v>461</v>
      </c>
      <c r="D35" s="216" t="s">
        <v>462</v>
      </c>
    </row>
    <row r="36" spans="2:4" ht="24">
      <c r="B36" s="215" t="s">
        <v>457</v>
      </c>
      <c r="C36" s="216" t="s">
        <v>458</v>
      </c>
      <c r="D36" s="216" t="s">
        <v>459</v>
      </c>
    </row>
    <row r="37" spans="2:4" ht="24">
      <c r="B37" s="215" t="s">
        <v>454</v>
      </c>
      <c r="C37" s="216" t="s">
        <v>455</v>
      </c>
      <c r="D37" s="216" t="s">
        <v>456</v>
      </c>
    </row>
    <row r="38" spans="2:4">
      <c r="B38" s="215" t="s">
        <v>451</v>
      </c>
      <c r="C38" s="216" t="s">
        <v>452</v>
      </c>
      <c r="D38" s="216" t="s">
        <v>453</v>
      </c>
    </row>
    <row r="39" spans="2:4" ht="48">
      <c r="B39" s="215" t="s">
        <v>448</v>
      </c>
      <c r="C39" s="216" t="s">
        <v>449</v>
      </c>
      <c r="D39" s="216" t="s">
        <v>450</v>
      </c>
    </row>
    <row r="40" spans="2:4">
      <c r="B40" s="215" t="s">
        <v>445</v>
      </c>
      <c r="C40" s="216" t="s">
        <v>446</v>
      </c>
      <c r="D40" s="216" t="s">
        <v>447</v>
      </c>
    </row>
    <row r="41" spans="2:4" ht="48">
      <c r="B41" s="215" t="s">
        <v>442</v>
      </c>
      <c r="C41" s="216" t="s">
        <v>443</v>
      </c>
      <c r="D41" s="216" t="s">
        <v>444</v>
      </c>
    </row>
    <row r="42" spans="2:4" ht="24">
      <c r="B42" s="215" t="s">
        <v>439</v>
      </c>
      <c r="C42" s="216" t="s">
        <v>440</v>
      </c>
      <c r="D42" s="216" t="s">
        <v>441</v>
      </c>
    </row>
    <row r="43" spans="2:4" ht="60">
      <c r="B43" s="215" t="s">
        <v>437</v>
      </c>
      <c r="C43" s="216" t="s">
        <v>429</v>
      </c>
      <c r="D43" s="216" t="s">
        <v>438</v>
      </c>
    </row>
    <row r="44" spans="2:4">
      <c r="B44" s="215" t="s">
        <v>435</v>
      </c>
      <c r="C44" s="216" t="s">
        <v>429</v>
      </c>
      <c r="D44" s="216" t="s">
        <v>436</v>
      </c>
    </row>
    <row r="45" spans="2:4" ht="108">
      <c r="B45" s="215" t="s">
        <v>433</v>
      </c>
      <c r="C45" s="216" t="s">
        <v>429</v>
      </c>
      <c r="D45" s="216" t="s">
        <v>434</v>
      </c>
    </row>
    <row r="46" spans="2:4">
      <c r="B46" s="215" t="s">
        <v>431</v>
      </c>
      <c r="C46" s="216" t="s">
        <v>429</v>
      </c>
      <c r="D46" s="216" t="s">
        <v>432</v>
      </c>
    </row>
    <row r="47" spans="2:4">
      <c r="B47" s="215" t="s">
        <v>428</v>
      </c>
      <c r="C47" s="216" t="s">
        <v>429</v>
      </c>
      <c r="D47" s="216" t="s">
        <v>430</v>
      </c>
    </row>
  </sheetData>
  <pageMargins left="0.7" right="0.7" top="0.75" bottom="0.75" header="0.3" footer="0.3"/>
  <pageSetup paperSize="9" scale="48"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F89B-761C-466A-A254-EB10ABDEB782}">
  <dimension ref="B2:J164"/>
  <sheetViews>
    <sheetView showGridLines="0" zoomScale="97" zoomScaleNormal="97" workbookViewId="0">
      <selection activeCell="D19" sqref="D19"/>
    </sheetView>
  </sheetViews>
  <sheetFormatPr defaultColWidth="9.26953125" defaultRowHeight="10.5"/>
  <cols>
    <col min="1" max="1" width="2.54296875" style="1" customWidth="1"/>
    <col min="2" max="2" width="9" style="1" customWidth="1"/>
    <col min="3" max="3" width="67.7265625" style="1" customWidth="1"/>
    <col min="4" max="4" width="14.81640625" style="1" customWidth="1"/>
    <col min="5" max="5" width="13.7265625" style="1" bestFit="1" customWidth="1"/>
    <col min="6" max="6" width="9.26953125" style="1" customWidth="1"/>
    <col min="7" max="7" width="12.7265625" style="1" customWidth="1"/>
    <col min="8" max="8" width="10.26953125" style="1" customWidth="1"/>
    <col min="9" max="9" width="9.26953125" style="1"/>
    <col min="10" max="10" width="12.7265625" style="1" customWidth="1"/>
    <col min="11" max="11" width="3.453125" style="1" customWidth="1"/>
    <col min="12" max="16384" width="9.26953125" style="1"/>
  </cols>
  <sheetData>
    <row r="2" spans="2:10" ht="26">
      <c r="B2" s="60" t="s">
        <v>209</v>
      </c>
      <c r="I2"/>
    </row>
    <row r="3" spans="2:10" ht="4.5" customHeight="1"/>
    <row r="6" spans="2:10" ht="26">
      <c r="B6" s="401" t="s">
        <v>632</v>
      </c>
      <c r="C6" s="402"/>
      <c r="D6" s="403"/>
      <c r="E6" s="403"/>
      <c r="F6" s="403"/>
      <c r="H6" s="203" t="s">
        <v>64</v>
      </c>
      <c r="I6" s="201" t="s">
        <v>415</v>
      </c>
      <c r="J6" s="140"/>
    </row>
    <row r="7" spans="2:10">
      <c r="H7" s="203" t="s">
        <v>65</v>
      </c>
      <c r="I7" s="201" t="s">
        <v>416</v>
      </c>
      <c r="J7" s="140"/>
    </row>
    <row r="8" spans="2:10">
      <c r="H8" s="203" t="s">
        <v>414</v>
      </c>
      <c r="I8" s="202" t="s">
        <v>417</v>
      </c>
    </row>
    <row r="9" spans="2:10" ht="11" thickBot="1"/>
    <row r="10" spans="2:10" ht="15" thickBot="1">
      <c r="B10" s="422" t="s">
        <v>0</v>
      </c>
      <c r="C10" s="422" t="s">
        <v>1</v>
      </c>
      <c r="D10" s="422" t="s">
        <v>57</v>
      </c>
      <c r="E10" s="422" t="s">
        <v>634</v>
      </c>
      <c r="F10" s="423"/>
      <c r="G10" s="423"/>
      <c r="H10" s="424"/>
      <c r="I10" s="425" t="s">
        <v>145</v>
      </c>
      <c r="J10" s="426"/>
    </row>
    <row r="11" spans="2:10" ht="21.5" thickBot="1">
      <c r="B11" s="422"/>
      <c r="C11" s="422"/>
      <c r="D11" s="422"/>
      <c r="E11" s="120" t="s">
        <v>114</v>
      </c>
      <c r="F11" s="120" t="s">
        <v>111</v>
      </c>
      <c r="G11" s="120" t="s">
        <v>110</v>
      </c>
      <c r="H11" s="120" t="s">
        <v>131</v>
      </c>
      <c r="I11" s="413" t="s">
        <v>146</v>
      </c>
      <c r="J11" s="414" t="s">
        <v>110</v>
      </c>
    </row>
    <row r="12" spans="2:10" ht="12" customHeight="1" thickBot="1">
      <c r="B12" s="429">
        <v>1</v>
      </c>
      <c r="C12" s="430" t="s">
        <v>2</v>
      </c>
      <c r="D12" s="431"/>
      <c r="E12" s="431"/>
      <c r="F12" s="431"/>
      <c r="G12" s="431"/>
      <c r="H12" s="431"/>
      <c r="I12" s="431"/>
      <c r="J12" s="432"/>
    </row>
    <row r="13" spans="2:10" ht="11" thickBot="1">
      <c r="B13" s="428"/>
      <c r="C13" s="10" t="s">
        <v>3</v>
      </c>
      <c r="D13" s="12" t="s">
        <v>4</v>
      </c>
      <c r="E13" s="19" t="s">
        <v>67</v>
      </c>
      <c r="F13" s="2" t="s">
        <v>65</v>
      </c>
      <c r="G13" s="28" t="s">
        <v>65</v>
      </c>
      <c r="H13" s="28" t="s">
        <v>65</v>
      </c>
      <c r="I13" s="39" t="s">
        <v>64</v>
      </c>
      <c r="J13" s="40" t="s">
        <v>64</v>
      </c>
    </row>
    <row r="14" spans="2:10" ht="11" thickBot="1">
      <c r="B14" s="428"/>
      <c r="C14" s="9" t="s">
        <v>5</v>
      </c>
      <c r="D14" s="13" t="s">
        <v>6</v>
      </c>
      <c r="E14" s="17" t="s">
        <v>67</v>
      </c>
      <c r="F14" s="4" t="s">
        <v>65</v>
      </c>
      <c r="G14" s="28" t="s">
        <v>65</v>
      </c>
      <c r="H14" s="28" t="s">
        <v>65</v>
      </c>
      <c r="I14" s="41" t="s">
        <v>64</v>
      </c>
      <c r="J14" s="42" t="s">
        <v>64</v>
      </c>
    </row>
    <row r="15" spans="2:10" ht="11" thickBot="1">
      <c r="B15" s="428"/>
      <c r="C15" s="21" t="s">
        <v>7</v>
      </c>
      <c r="D15" s="13" t="s">
        <v>8</v>
      </c>
      <c r="E15" s="17" t="s">
        <v>67</v>
      </c>
      <c r="F15" s="4" t="s">
        <v>65</v>
      </c>
      <c r="G15" s="28" t="s">
        <v>65</v>
      </c>
      <c r="H15" s="28" t="s">
        <v>65</v>
      </c>
      <c r="I15" s="41" t="s">
        <v>64</v>
      </c>
      <c r="J15" s="42" t="s">
        <v>64</v>
      </c>
    </row>
    <row r="16" spans="2:10" ht="11" thickBot="1">
      <c r="B16" s="428"/>
      <c r="C16" s="21" t="s">
        <v>113</v>
      </c>
      <c r="D16" s="14" t="s">
        <v>9</v>
      </c>
      <c r="E16" s="18" t="s">
        <v>67</v>
      </c>
      <c r="F16" s="4" t="s">
        <v>65</v>
      </c>
      <c r="G16" s="28" t="s">
        <v>65</v>
      </c>
      <c r="H16" s="28" t="s">
        <v>65</v>
      </c>
      <c r="I16" s="41" t="s">
        <v>64</v>
      </c>
      <c r="J16" s="42" t="s">
        <v>64</v>
      </c>
    </row>
    <row r="17" spans="2:10" ht="11" thickBot="1">
      <c r="B17" s="428"/>
      <c r="C17" s="21" t="s">
        <v>107</v>
      </c>
      <c r="D17" s="14" t="s">
        <v>108</v>
      </c>
      <c r="E17" s="18" t="s">
        <v>67</v>
      </c>
      <c r="F17" s="6" t="s">
        <v>65</v>
      </c>
      <c r="G17" s="29" t="s">
        <v>65</v>
      </c>
      <c r="H17" s="43" t="s">
        <v>65</v>
      </c>
      <c r="I17" s="41" t="s">
        <v>64</v>
      </c>
      <c r="J17" s="42" t="s">
        <v>64</v>
      </c>
    </row>
    <row r="18" spans="2:10" ht="11" thickBot="1">
      <c r="B18" s="428"/>
      <c r="C18" s="21" t="s">
        <v>106</v>
      </c>
      <c r="D18" s="14" t="s">
        <v>109</v>
      </c>
      <c r="E18" s="18" t="s">
        <v>67</v>
      </c>
      <c r="F18" s="25" t="s">
        <v>65</v>
      </c>
      <c r="G18" s="35" t="s">
        <v>65</v>
      </c>
      <c r="H18" s="44" t="s">
        <v>65</v>
      </c>
      <c r="I18" s="41" t="s">
        <v>64</v>
      </c>
      <c r="J18" s="42" t="s">
        <v>64</v>
      </c>
    </row>
    <row r="19" spans="2:10" ht="11" thickBot="1">
      <c r="B19" s="428"/>
      <c r="C19" s="9" t="s">
        <v>668</v>
      </c>
      <c r="D19" s="13" t="s">
        <v>135</v>
      </c>
      <c r="E19" s="18" t="s">
        <v>67</v>
      </c>
      <c r="F19" s="25" t="s">
        <v>65</v>
      </c>
      <c r="G19" s="35" t="s">
        <v>65</v>
      </c>
      <c r="H19" s="44" t="s">
        <v>65</v>
      </c>
      <c r="I19" s="41" t="s">
        <v>64</v>
      </c>
      <c r="J19" s="42" t="s">
        <v>64</v>
      </c>
    </row>
    <row r="20" spans="2:10" ht="11" thickBot="1">
      <c r="B20" s="428"/>
      <c r="C20" s="9" t="s">
        <v>666</v>
      </c>
      <c r="D20" s="13" t="s">
        <v>210</v>
      </c>
      <c r="E20" s="18" t="s">
        <v>67</v>
      </c>
      <c r="F20" s="25" t="s">
        <v>65</v>
      </c>
      <c r="G20" s="35" t="s">
        <v>65</v>
      </c>
      <c r="H20" s="44" t="s">
        <v>65</v>
      </c>
      <c r="I20" s="41" t="s">
        <v>64</v>
      </c>
      <c r="J20" s="42" t="s">
        <v>64</v>
      </c>
    </row>
    <row r="21" spans="2:10" ht="12" customHeight="1" thickBot="1">
      <c r="B21" s="428"/>
      <c r="C21" s="9" t="s">
        <v>667</v>
      </c>
      <c r="D21" s="14" t="s">
        <v>211</v>
      </c>
      <c r="E21" s="18" t="s">
        <v>67</v>
      </c>
      <c r="F21" s="4" t="s">
        <v>65</v>
      </c>
      <c r="G21" s="28" t="s">
        <v>65</v>
      </c>
      <c r="H21" s="28" t="s">
        <v>65</v>
      </c>
      <c r="I21" s="45" t="s">
        <v>64</v>
      </c>
      <c r="J21" s="46" t="s">
        <v>64</v>
      </c>
    </row>
    <row r="22" spans="2:10" ht="16.5" customHeight="1" thickBot="1">
      <c r="B22" s="422" t="s">
        <v>0</v>
      </c>
      <c r="C22" s="422" t="s">
        <v>1</v>
      </c>
      <c r="D22" s="422" t="s">
        <v>57</v>
      </c>
      <c r="E22" s="422" t="s">
        <v>634</v>
      </c>
      <c r="F22" s="423"/>
      <c r="G22" s="423"/>
      <c r="H22" s="424"/>
      <c r="I22" s="425" t="s">
        <v>145</v>
      </c>
      <c r="J22" s="426"/>
    </row>
    <row r="23" spans="2:10" ht="21.5" thickBot="1">
      <c r="B23" s="422"/>
      <c r="C23" s="422"/>
      <c r="D23" s="422"/>
      <c r="E23" s="120" t="s">
        <v>114</v>
      </c>
      <c r="F23" s="120" t="s">
        <v>111</v>
      </c>
      <c r="G23" s="120" t="s">
        <v>110</v>
      </c>
      <c r="H23" s="120" t="s">
        <v>131</v>
      </c>
      <c r="I23" s="413" t="s">
        <v>146</v>
      </c>
      <c r="J23" s="414" t="s">
        <v>110</v>
      </c>
    </row>
    <row r="24" spans="2:10" ht="12" customHeight="1" thickBot="1">
      <c r="B24" s="427">
        <v>2</v>
      </c>
      <c r="C24" s="430" t="s">
        <v>10</v>
      </c>
      <c r="D24" s="431"/>
      <c r="E24" s="431"/>
      <c r="F24" s="431"/>
      <c r="G24" s="431"/>
      <c r="H24" s="431"/>
      <c r="I24" s="431"/>
      <c r="J24" s="432"/>
    </row>
    <row r="25" spans="2:10" ht="11" thickBot="1">
      <c r="B25" s="428"/>
      <c r="C25" s="10" t="s">
        <v>11</v>
      </c>
      <c r="D25" s="12" t="s">
        <v>12</v>
      </c>
      <c r="E25" s="19" t="s">
        <v>67</v>
      </c>
      <c r="F25" s="2" t="s">
        <v>65</v>
      </c>
      <c r="G25" s="28" t="s">
        <v>65</v>
      </c>
      <c r="H25" s="28" t="s">
        <v>65</v>
      </c>
      <c r="I25" s="39" t="s">
        <v>64</v>
      </c>
      <c r="J25" s="40" t="s">
        <v>64</v>
      </c>
    </row>
    <row r="26" spans="2:10" ht="11" thickBot="1">
      <c r="B26" s="428"/>
      <c r="C26" s="9" t="s">
        <v>13</v>
      </c>
      <c r="D26" s="13" t="s">
        <v>14</v>
      </c>
      <c r="E26" s="17" t="s">
        <v>67</v>
      </c>
      <c r="F26" s="4" t="s">
        <v>65</v>
      </c>
      <c r="G26" s="28" t="s">
        <v>65</v>
      </c>
      <c r="H26" s="28" t="s">
        <v>65</v>
      </c>
      <c r="I26" s="41" t="s">
        <v>64</v>
      </c>
      <c r="J26" s="42" t="s">
        <v>64</v>
      </c>
    </row>
    <row r="27" spans="2:10" ht="11" thickBot="1">
      <c r="B27" s="428"/>
      <c r="C27" s="9" t="s">
        <v>15</v>
      </c>
      <c r="D27" s="13" t="s">
        <v>16</v>
      </c>
      <c r="E27" s="17" t="s">
        <v>67</v>
      </c>
      <c r="F27" s="4" t="s">
        <v>65</v>
      </c>
      <c r="G27" s="28" t="s">
        <v>65</v>
      </c>
      <c r="H27" s="28" t="s">
        <v>65</v>
      </c>
      <c r="I27" s="41" t="s">
        <v>64</v>
      </c>
      <c r="J27" s="42" t="s">
        <v>64</v>
      </c>
    </row>
    <row r="28" spans="2:10" ht="11" thickBot="1">
      <c r="B28" s="428"/>
      <c r="C28" s="9" t="s">
        <v>17</v>
      </c>
      <c r="D28" s="13" t="s">
        <v>18</v>
      </c>
      <c r="E28" s="17" t="s">
        <v>67</v>
      </c>
      <c r="F28" s="4" t="s">
        <v>65</v>
      </c>
      <c r="G28" s="28" t="s">
        <v>65</v>
      </c>
      <c r="H28" s="28" t="s">
        <v>65</v>
      </c>
      <c r="I28" s="41" t="s">
        <v>64</v>
      </c>
      <c r="J28" s="42" t="s">
        <v>64</v>
      </c>
    </row>
    <row r="29" spans="2:10" ht="11" thickBot="1">
      <c r="B29" s="428"/>
      <c r="C29" s="9" t="s">
        <v>19</v>
      </c>
      <c r="D29" s="13" t="s">
        <v>20</v>
      </c>
      <c r="E29" s="17" t="s">
        <v>67</v>
      </c>
      <c r="F29" s="4" t="s">
        <v>65</v>
      </c>
      <c r="G29" s="28" t="s">
        <v>65</v>
      </c>
      <c r="H29" s="28" t="s">
        <v>65</v>
      </c>
      <c r="I29" s="41" t="s">
        <v>64</v>
      </c>
      <c r="J29" s="42" t="s">
        <v>64</v>
      </c>
    </row>
    <row r="30" spans="2:10" ht="11" thickBot="1">
      <c r="B30" s="428"/>
      <c r="C30" s="9" t="s">
        <v>256</v>
      </c>
      <c r="D30" s="13" t="s">
        <v>264</v>
      </c>
      <c r="E30" s="17" t="s">
        <v>67</v>
      </c>
      <c r="F30" s="4" t="s">
        <v>65</v>
      </c>
      <c r="G30" s="28" t="s">
        <v>65</v>
      </c>
      <c r="H30" s="28" t="s">
        <v>65</v>
      </c>
      <c r="I30" s="41" t="s">
        <v>64</v>
      </c>
      <c r="J30" s="42" t="s">
        <v>64</v>
      </c>
    </row>
    <row r="31" spans="2:10" ht="11" thickBot="1">
      <c r="B31" s="428"/>
      <c r="C31" s="9" t="s">
        <v>21</v>
      </c>
      <c r="D31" s="13" t="s">
        <v>22</v>
      </c>
      <c r="E31" s="17" t="s">
        <v>67</v>
      </c>
      <c r="F31" s="4" t="s">
        <v>65</v>
      </c>
      <c r="G31" s="28" t="s">
        <v>65</v>
      </c>
      <c r="H31" s="28" t="s">
        <v>65</v>
      </c>
      <c r="I31" s="41" t="s">
        <v>64</v>
      </c>
      <c r="J31" s="42" t="s">
        <v>64</v>
      </c>
    </row>
    <row r="32" spans="2:10" ht="11" thickBot="1">
      <c r="B32" s="428"/>
      <c r="C32" s="9" t="s">
        <v>23</v>
      </c>
      <c r="D32" s="13" t="s">
        <v>24</v>
      </c>
      <c r="E32" s="17" t="s">
        <v>67</v>
      </c>
      <c r="F32" s="4" t="s">
        <v>65</v>
      </c>
      <c r="G32" s="28" t="s">
        <v>65</v>
      </c>
      <c r="H32" s="28" t="s">
        <v>65</v>
      </c>
      <c r="I32" s="41" t="s">
        <v>64</v>
      </c>
      <c r="J32" s="42" t="s">
        <v>64</v>
      </c>
    </row>
    <row r="33" spans="2:10" ht="11" thickBot="1">
      <c r="B33" s="428"/>
      <c r="C33" s="9" t="s">
        <v>25</v>
      </c>
      <c r="D33" s="13" t="s">
        <v>26</v>
      </c>
      <c r="E33" s="17" t="s">
        <v>67</v>
      </c>
      <c r="F33" s="4" t="s">
        <v>65</v>
      </c>
      <c r="G33" s="28" t="s">
        <v>65</v>
      </c>
      <c r="H33" s="28" t="s">
        <v>65</v>
      </c>
      <c r="I33" s="41" t="s">
        <v>64</v>
      </c>
      <c r="J33" s="42" t="s">
        <v>64</v>
      </c>
    </row>
    <row r="34" spans="2:10" ht="11" thickBot="1">
      <c r="B34" s="428"/>
      <c r="C34" s="9" t="s">
        <v>27</v>
      </c>
      <c r="D34" s="13" t="s">
        <v>28</v>
      </c>
      <c r="E34" s="17" t="s">
        <v>67</v>
      </c>
      <c r="F34" s="4" t="s">
        <v>65</v>
      </c>
      <c r="G34" s="28" t="s">
        <v>65</v>
      </c>
      <c r="H34" s="28" t="s">
        <v>65</v>
      </c>
      <c r="I34" s="41" t="s">
        <v>64</v>
      </c>
      <c r="J34" s="42" t="s">
        <v>64</v>
      </c>
    </row>
    <row r="35" spans="2:10" ht="11" thickBot="1">
      <c r="B35" s="428"/>
      <c r="C35" s="9" t="s">
        <v>29</v>
      </c>
      <c r="D35" s="13" t="s">
        <v>30</v>
      </c>
      <c r="E35" s="17" t="s">
        <v>67</v>
      </c>
      <c r="F35" s="4" t="s">
        <v>65</v>
      </c>
      <c r="G35" s="28" t="s">
        <v>65</v>
      </c>
      <c r="H35" s="28" t="s">
        <v>65</v>
      </c>
      <c r="I35" s="41" t="s">
        <v>64</v>
      </c>
      <c r="J35" s="42" t="s">
        <v>64</v>
      </c>
    </row>
    <row r="36" spans="2:10" ht="11" thickBot="1">
      <c r="B36" s="428"/>
      <c r="C36" s="11" t="s">
        <v>31</v>
      </c>
      <c r="D36" s="14" t="s">
        <v>32</v>
      </c>
      <c r="E36" s="18" t="s">
        <v>67</v>
      </c>
      <c r="F36" s="4" t="s">
        <v>65</v>
      </c>
      <c r="G36" s="28" t="s">
        <v>65</v>
      </c>
      <c r="H36" s="28" t="s">
        <v>65</v>
      </c>
      <c r="I36" s="45" t="s">
        <v>64</v>
      </c>
      <c r="J36" s="46" t="s">
        <v>64</v>
      </c>
    </row>
    <row r="37" spans="2:10" ht="16.5" customHeight="1" thickBot="1">
      <c r="B37" s="422" t="s">
        <v>0</v>
      </c>
      <c r="C37" s="422" t="s">
        <v>1</v>
      </c>
      <c r="D37" s="422" t="s">
        <v>57</v>
      </c>
      <c r="E37" s="422" t="s">
        <v>634</v>
      </c>
      <c r="F37" s="423"/>
      <c r="G37" s="423"/>
      <c r="H37" s="424"/>
      <c r="I37" s="425" t="s">
        <v>145</v>
      </c>
      <c r="J37" s="426"/>
    </row>
    <row r="38" spans="2:10" ht="21.5" thickBot="1">
      <c r="B38" s="422"/>
      <c r="C38" s="422"/>
      <c r="D38" s="422"/>
      <c r="E38" s="120" t="s">
        <v>114</v>
      </c>
      <c r="F38" s="120" t="s">
        <v>111</v>
      </c>
      <c r="G38" s="120" t="s">
        <v>110</v>
      </c>
      <c r="H38" s="120" t="s">
        <v>131</v>
      </c>
      <c r="I38" s="413" t="s">
        <v>146</v>
      </c>
      <c r="J38" s="414" t="s">
        <v>110</v>
      </c>
    </row>
    <row r="39" spans="2:10" ht="12" customHeight="1" thickBot="1">
      <c r="B39" s="427">
        <v>3.1</v>
      </c>
      <c r="C39" s="430" t="s">
        <v>33</v>
      </c>
      <c r="D39" s="431"/>
      <c r="E39" s="431"/>
      <c r="F39" s="431"/>
      <c r="G39" s="431"/>
      <c r="H39" s="431"/>
      <c r="I39" s="431"/>
      <c r="J39" s="432"/>
    </row>
    <row r="40" spans="2:10" ht="12" customHeight="1" thickBot="1">
      <c r="B40" s="428"/>
      <c r="C40" s="10" t="s">
        <v>36</v>
      </c>
      <c r="D40" s="12" t="s">
        <v>37</v>
      </c>
      <c r="E40" s="19" t="s">
        <v>67</v>
      </c>
      <c r="F40" s="2" t="s">
        <v>65</v>
      </c>
      <c r="G40" s="32" t="s">
        <v>65</v>
      </c>
      <c r="H40" s="28" t="s">
        <v>65</v>
      </c>
      <c r="I40" s="39" t="str">
        <f>F40</f>
        <v>û</v>
      </c>
      <c r="J40" s="40" t="str">
        <f>G40</f>
        <v>û</v>
      </c>
    </row>
    <row r="41" spans="2:10" ht="12" customHeight="1" thickBot="1">
      <c r="B41" s="428"/>
      <c r="C41" s="9" t="s">
        <v>96</v>
      </c>
      <c r="D41" s="13" t="s">
        <v>99</v>
      </c>
      <c r="E41" s="17" t="s">
        <v>99</v>
      </c>
      <c r="F41" s="6" t="s">
        <v>64</v>
      </c>
      <c r="G41" s="29" t="s">
        <v>65</v>
      </c>
      <c r="H41" s="43" t="s">
        <v>64</v>
      </c>
      <c r="I41" s="41" t="str">
        <f t="shared" ref="I41:J43" si="0">F41</f>
        <v>ü</v>
      </c>
      <c r="J41" s="42" t="str">
        <f t="shared" si="0"/>
        <v>û</v>
      </c>
    </row>
    <row r="42" spans="2:10" ht="12" customHeight="1" thickBot="1">
      <c r="B42" s="428"/>
      <c r="C42" s="9" t="s">
        <v>115</v>
      </c>
      <c r="D42" s="13" t="s">
        <v>100</v>
      </c>
      <c r="E42" s="17" t="s">
        <v>100</v>
      </c>
      <c r="F42" s="5" t="s">
        <v>65</v>
      </c>
      <c r="G42" s="31" t="s">
        <v>64</v>
      </c>
      <c r="H42" s="43" t="s">
        <v>65</v>
      </c>
      <c r="I42" s="41" t="str">
        <f t="shared" si="0"/>
        <v>û</v>
      </c>
      <c r="J42" s="42" t="str">
        <f t="shared" si="0"/>
        <v>ü</v>
      </c>
    </row>
    <row r="43" spans="2:10" ht="12" customHeight="1" thickBot="1">
      <c r="B43" s="428"/>
      <c r="C43" s="9" t="s">
        <v>97</v>
      </c>
      <c r="D43" s="13" t="s">
        <v>101</v>
      </c>
      <c r="E43" s="17" t="s">
        <v>101</v>
      </c>
      <c r="F43" s="5" t="s">
        <v>65</v>
      </c>
      <c r="G43" s="31" t="s">
        <v>64</v>
      </c>
      <c r="H43" s="43" t="s">
        <v>65</v>
      </c>
      <c r="I43" s="41" t="str">
        <f t="shared" si="0"/>
        <v>û</v>
      </c>
      <c r="J43" s="42" t="str">
        <f t="shared" si="0"/>
        <v>ü</v>
      </c>
    </row>
    <row r="44" spans="2:10" ht="12" customHeight="1" thickBot="1">
      <c r="B44" s="428"/>
      <c r="C44" s="9" t="s">
        <v>118</v>
      </c>
      <c r="D44" s="22" t="s">
        <v>105</v>
      </c>
      <c r="E44" s="18" t="s">
        <v>67</v>
      </c>
      <c r="F44" s="4" t="s">
        <v>65</v>
      </c>
      <c r="G44" s="28" t="s">
        <v>65</v>
      </c>
      <c r="H44" s="28" t="s">
        <v>65</v>
      </c>
      <c r="I44" s="45" t="s">
        <v>64</v>
      </c>
      <c r="J44" s="46" t="s">
        <v>64</v>
      </c>
    </row>
    <row r="45" spans="2:10" ht="16.5" customHeight="1" thickBot="1">
      <c r="B45" s="422" t="s">
        <v>0</v>
      </c>
      <c r="C45" s="422" t="s">
        <v>1</v>
      </c>
      <c r="D45" s="422" t="s">
        <v>57</v>
      </c>
      <c r="E45" s="422" t="s">
        <v>634</v>
      </c>
      <c r="F45" s="423"/>
      <c r="G45" s="423"/>
      <c r="H45" s="424"/>
      <c r="I45" s="425" t="s">
        <v>145</v>
      </c>
      <c r="J45" s="426"/>
    </row>
    <row r="46" spans="2:10" ht="21.5" thickBot="1">
      <c r="B46" s="422"/>
      <c r="C46" s="422"/>
      <c r="D46" s="422"/>
      <c r="E46" s="120" t="s">
        <v>114</v>
      </c>
      <c r="F46" s="120" t="s">
        <v>111</v>
      </c>
      <c r="G46" s="120" t="s">
        <v>110</v>
      </c>
      <c r="H46" s="120" t="s">
        <v>131</v>
      </c>
      <c r="I46" s="413" t="s">
        <v>146</v>
      </c>
      <c r="J46" s="414" t="s">
        <v>110</v>
      </c>
    </row>
    <row r="47" spans="2:10" ht="12" customHeight="1" thickBot="1">
      <c r="B47" s="433">
        <v>3.2</v>
      </c>
      <c r="C47" s="430" t="s">
        <v>125</v>
      </c>
      <c r="D47" s="431"/>
      <c r="E47" s="431"/>
      <c r="F47" s="431"/>
      <c r="G47" s="431"/>
      <c r="H47" s="431"/>
      <c r="I47" s="431"/>
      <c r="J47" s="432"/>
    </row>
    <row r="48" spans="2:10" ht="11" thickBot="1">
      <c r="B48" s="434"/>
      <c r="C48" s="10" t="s">
        <v>40</v>
      </c>
      <c r="D48" s="12" t="s">
        <v>41</v>
      </c>
      <c r="E48" s="19" t="s">
        <v>67</v>
      </c>
      <c r="F48" s="2" t="s">
        <v>65</v>
      </c>
      <c r="G48" s="28" t="s">
        <v>65</v>
      </c>
      <c r="H48" s="28" t="s">
        <v>65</v>
      </c>
      <c r="I48" s="39" t="str">
        <f>F48</f>
        <v>û</v>
      </c>
      <c r="J48" s="40" t="str">
        <f>G48</f>
        <v>û</v>
      </c>
    </row>
    <row r="49" spans="2:10" ht="11" thickBot="1">
      <c r="B49" s="434"/>
      <c r="C49" s="10" t="s">
        <v>58</v>
      </c>
      <c r="D49" s="12" t="s">
        <v>61</v>
      </c>
      <c r="E49" s="19" t="s">
        <v>61</v>
      </c>
      <c r="F49" s="6" t="s">
        <v>64</v>
      </c>
      <c r="G49" s="29" t="s">
        <v>65</v>
      </c>
      <c r="H49" s="43" t="s">
        <v>65</v>
      </c>
      <c r="I49" s="41" t="str">
        <f t="shared" ref="I49:J54" si="1">F49</f>
        <v>ü</v>
      </c>
      <c r="J49" s="42" t="str">
        <f t="shared" si="1"/>
        <v>û</v>
      </c>
    </row>
    <row r="50" spans="2:10" ht="11" thickBot="1">
      <c r="B50" s="435"/>
      <c r="C50" s="9" t="s">
        <v>59</v>
      </c>
      <c r="D50" s="13" t="s">
        <v>62</v>
      </c>
      <c r="E50" s="17" t="s">
        <v>62</v>
      </c>
      <c r="F50" s="6" t="s">
        <v>64</v>
      </c>
      <c r="G50" s="29" t="s">
        <v>65</v>
      </c>
      <c r="H50" s="43" t="s">
        <v>65</v>
      </c>
      <c r="I50" s="41" t="str">
        <f t="shared" si="1"/>
        <v>ü</v>
      </c>
      <c r="J50" s="42" t="str">
        <f t="shared" si="1"/>
        <v>û</v>
      </c>
    </row>
    <row r="51" spans="2:10" ht="11" thickBot="1">
      <c r="B51" s="435"/>
      <c r="C51" s="9" t="s">
        <v>60</v>
      </c>
      <c r="D51" s="13" t="s">
        <v>63</v>
      </c>
      <c r="E51" s="17" t="s">
        <v>63</v>
      </c>
      <c r="F51" s="6" t="s">
        <v>64</v>
      </c>
      <c r="G51" s="29" t="s">
        <v>65</v>
      </c>
      <c r="H51" s="43" t="s">
        <v>65</v>
      </c>
      <c r="I51" s="41" t="str">
        <f t="shared" si="1"/>
        <v>ü</v>
      </c>
      <c r="J51" s="42" t="str">
        <f t="shared" si="1"/>
        <v>û</v>
      </c>
    </row>
    <row r="52" spans="2:10" ht="11" thickBot="1">
      <c r="B52" s="435"/>
      <c r="C52" s="9" t="s">
        <v>259</v>
      </c>
      <c r="D52" s="22" t="s">
        <v>105</v>
      </c>
      <c r="E52" s="18" t="s">
        <v>67</v>
      </c>
      <c r="F52" s="4" t="s">
        <v>65</v>
      </c>
      <c r="G52" s="28" t="s">
        <v>65</v>
      </c>
      <c r="H52" s="28" t="s">
        <v>65</v>
      </c>
      <c r="I52" s="41" t="s">
        <v>64</v>
      </c>
      <c r="J52" s="42" t="s">
        <v>64</v>
      </c>
    </row>
    <row r="53" spans="2:10" ht="12" customHeight="1" thickBot="1">
      <c r="B53" s="435"/>
      <c r="C53" s="9" t="s">
        <v>138</v>
      </c>
      <c r="D53" s="13" t="s">
        <v>80</v>
      </c>
      <c r="E53" s="17" t="s">
        <v>80</v>
      </c>
      <c r="F53" s="31" t="s">
        <v>64</v>
      </c>
      <c r="G53" s="28" t="s">
        <v>65</v>
      </c>
      <c r="H53" s="43" t="s">
        <v>64</v>
      </c>
      <c r="I53" s="41" t="str">
        <f t="shared" si="1"/>
        <v>ü</v>
      </c>
      <c r="J53" s="42" t="str">
        <f t="shared" si="1"/>
        <v>û</v>
      </c>
    </row>
    <row r="54" spans="2:10" ht="12" customHeight="1" thickBot="1">
      <c r="B54" s="436"/>
      <c r="C54" s="10" t="s">
        <v>147</v>
      </c>
      <c r="D54" s="14" t="s">
        <v>148</v>
      </c>
      <c r="E54" s="62" t="s">
        <v>67</v>
      </c>
      <c r="F54" s="4" t="s">
        <v>65</v>
      </c>
      <c r="G54" s="47" t="s">
        <v>65</v>
      </c>
      <c r="H54" s="47" t="s">
        <v>65</v>
      </c>
      <c r="I54" s="63" t="s">
        <v>64</v>
      </c>
      <c r="J54" s="64" t="str">
        <f t="shared" si="1"/>
        <v>û</v>
      </c>
    </row>
    <row r="55" spans="2:10" ht="16.5" customHeight="1" thickBot="1">
      <c r="B55" s="422" t="s">
        <v>0</v>
      </c>
      <c r="C55" s="422" t="s">
        <v>1</v>
      </c>
      <c r="D55" s="422" t="s">
        <v>57</v>
      </c>
      <c r="E55" s="422" t="s">
        <v>634</v>
      </c>
      <c r="F55" s="423"/>
      <c r="G55" s="423"/>
      <c r="H55" s="424"/>
      <c r="I55" s="425" t="s">
        <v>145</v>
      </c>
      <c r="J55" s="426"/>
    </row>
    <row r="56" spans="2:10" ht="21.5" thickBot="1">
      <c r="B56" s="422"/>
      <c r="C56" s="422"/>
      <c r="D56" s="422"/>
      <c r="E56" s="120" t="s">
        <v>114</v>
      </c>
      <c r="F56" s="120" t="s">
        <v>111</v>
      </c>
      <c r="G56" s="120" t="s">
        <v>110</v>
      </c>
      <c r="H56" s="120" t="s">
        <v>131</v>
      </c>
      <c r="I56" s="413" t="s">
        <v>146</v>
      </c>
      <c r="J56" s="414" t="s">
        <v>110</v>
      </c>
    </row>
    <row r="57" spans="2:10" ht="12" customHeight="1" thickBot="1">
      <c r="B57" s="433">
        <v>3.3</v>
      </c>
      <c r="C57" s="430" t="s">
        <v>566</v>
      </c>
      <c r="D57" s="431"/>
      <c r="E57" s="431"/>
      <c r="F57" s="431"/>
      <c r="G57" s="431"/>
      <c r="H57" s="431"/>
      <c r="I57" s="431"/>
      <c r="J57" s="432"/>
    </row>
    <row r="58" spans="2:10" ht="11" thickBot="1">
      <c r="B58" s="434"/>
      <c r="C58" s="10" t="s">
        <v>68</v>
      </c>
      <c r="D58" s="12" t="s">
        <v>66</v>
      </c>
      <c r="E58" s="19" t="s">
        <v>66</v>
      </c>
      <c r="F58" s="2" t="s">
        <v>64</v>
      </c>
      <c r="G58" s="32" t="s">
        <v>64</v>
      </c>
      <c r="H58" s="28" t="s">
        <v>65</v>
      </c>
      <c r="I58" s="39" t="str">
        <f>F58</f>
        <v>ü</v>
      </c>
      <c r="J58" s="40" t="str">
        <f>G58</f>
        <v>ü</v>
      </c>
    </row>
    <row r="59" spans="2:10" ht="12" customHeight="1" thickBot="1">
      <c r="B59" s="434"/>
      <c r="C59" s="9" t="s">
        <v>254</v>
      </c>
      <c r="D59" s="22" t="s">
        <v>105</v>
      </c>
      <c r="E59" s="18" t="s">
        <v>67</v>
      </c>
      <c r="F59" s="4" t="s">
        <v>65</v>
      </c>
      <c r="G59" s="28" t="s">
        <v>65</v>
      </c>
      <c r="H59" s="28" t="s">
        <v>65</v>
      </c>
      <c r="I59" s="63" t="s">
        <v>64</v>
      </c>
      <c r="J59" s="64" t="s">
        <v>64</v>
      </c>
    </row>
    <row r="60" spans="2:10" ht="16.5" customHeight="1" thickBot="1">
      <c r="B60" s="422" t="s">
        <v>0</v>
      </c>
      <c r="C60" s="422" t="s">
        <v>1</v>
      </c>
      <c r="D60" s="422" t="s">
        <v>57</v>
      </c>
      <c r="E60" s="422" t="s">
        <v>634</v>
      </c>
      <c r="F60" s="423"/>
      <c r="G60" s="423"/>
      <c r="H60" s="424"/>
      <c r="I60" s="425" t="s">
        <v>145</v>
      </c>
      <c r="J60" s="426"/>
    </row>
    <row r="61" spans="2:10" ht="21.5" thickBot="1">
      <c r="B61" s="422"/>
      <c r="C61" s="422"/>
      <c r="D61" s="422"/>
      <c r="E61" s="120" t="s">
        <v>114</v>
      </c>
      <c r="F61" s="120" t="s">
        <v>111</v>
      </c>
      <c r="G61" s="120" t="s">
        <v>110</v>
      </c>
      <c r="H61" s="120" t="s">
        <v>131</v>
      </c>
      <c r="I61" s="413" t="s">
        <v>146</v>
      </c>
      <c r="J61" s="414" t="s">
        <v>110</v>
      </c>
    </row>
    <row r="62" spans="2:10" ht="12" customHeight="1" thickBot="1">
      <c r="B62" s="433">
        <v>3.4</v>
      </c>
      <c r="C62" s="430" t="s">
        <v>42</v>
      </c>
      <c r="D62" s="431"/>
      <c r="E62" s="431"/>
      <c r="F62" s="431"/>
      <c r="G62" s="431"/>
      <c r="H62" s="431"/>
      <c r="I62" s="431"/>
      <c r="J62" s="432"/>
    </row>
    <row r="63" spans="2:10" ht="11" thickBot="1">
      <c r="B63" s="434"/>
      <c r="C63" s="10" t="s">
        <v>43</v>
      </c>
      <c r="D63" s="15" t="s">
        <v>44</v>
      </c>
      <c r="E63" s="16" t="s">
        <v>44</v>
      </c>
      <c r="F63" s="2" t="s">
        <v>64</v>
      </c>
      <c r="G63" s="32" t="s">
        <v>64</v>
      </c>
      <c r="H63" s="52" t="s">
        <v>65</v>
      </c>
      <c r="I63" s="39" t="str">
        <f>F63</f>
        <v>ü</v>
      </c>
      <c r="J63" s="40" t="str">
        <f>G63</f>
        <v>ü</v>
      </c>
    </row>
    <row r="64" spans="2:10" ht="11" thickBot="1">
      <c r="B64" s="434"/>
      <c r="C64" s="9" t="s">
        <v>45</v>
      </c>
      <c r="D64" s="13" t="s">
        <v>46</v>
      </c>
      <c r="E64" s="17" t="s">
        <v>46</v>
      </c>
      <c r="F64" s="7" t="s">
        <v>64</v>
      </c>
      <c r="G64" s="33" t="s">
        <v>64</v>
      </c>
      <c r="H64" s="28" t="s">
        <v>65</v>
      </c>
      <c r="I64" s="41" t="str">
        <f t="shared" ref="I64:J64" si="2">F64</f>
        <v>ü</v>
      </c>
      <c r="J64" s="42" t="str">
        <f t="shared" si="2"/>
        <v>ü</v>
      </c>
    </row>
    <row r="65" spans="2:10" ht="11" thickBot="1">
      <c r="B65" s="434"/>
      <c r="C65" s="9" t="s">
        <v>47</v>
      </c>
      <c r="D65" s="22" t="s">
        <v>105</v>
      </c>
      <c r="E65" s="17" t="s">
        <v>67</v>
      </c>
      <c r="F65" s="4" t="s">
        <v>65</v>
      </c>
      <c r="G65" s="28" t="s">
        <v>65</v>
      </c>
      <c r="H65" s="28" t="s">
        <v>65</v>
      </c>
      <c r="I65" s="63" t="s">
        <v>64</v>
      </c>
      <c r="J65" s="64" t="s">
        <v>64</v>
      </c>
    </row>
    <row r="66" spans="2:10" ht="16.5" customHeight="1" thickBot="1">
      <c r="B66" s="422" t="s">
        <v>0</v>
      </c>
      <c r="C66" s="422" t="s">
        <v>1</v>
      </c>
      <c r="D66" s="422" t="s">
        <v>57</v>
      </c>
      <c r="E66" s="422" t="s">
        <v>634</v>
      </c>
      <c r="F66" s="423"/>
      <c r="G66" s="423"/>
      <c r="H66" s="424"/>
      <c r="I66" s="425" t="s">
        <v>145</v>
      </c>
      <c r="J66" s="426"/>
    </row>
    <row r="67" spans="2:10" ht="21.5" thickBot="1">
      <c r="B67" s="422"/>
      <c r="C67" s="422"/>
      <c r="D67" s="422"/>
      <c r="E67" s="120" t="s">
        <v>114</v>
      </c>
      <c r="F67" s="120" t="s">
        <v>111</v>
      </c>
      <c r="G67" s="120" t="s">
        <v>110</v>
      </c>
      <c r="H67" s="120" t="s">
        <v>131</v>
      </c>
      <c r="I67" s="413" t="s">
        <v>146</v>
      </c>
      <c r="J67" s="414" t="s">
        <v>110</v>
      </c>
    </row>
    <row r="68" spans="2:10" ht="12" customHeight="1" thickBot="1">
      <c r="B68" s="437">
        <v>3.5</v>
      </c>
      <c r="C68" s="430" t="s">
        <v>578</v>
      </c>
      <c r="D68" s="431"/>
      <c r="E68" s="431"/>
      <c r="F68" s="431"/>
      <c r="G68" s="431"/>
      <c r="H68" s="431"/>
      <c r="I68" s="431"/>
      <c r="J68" s="432"/>
    </row>
    <row r="69" spans="2:10" ht="11" thickBot="1">
      <c r="B69" s="438"/>
      <c r="C69" s="104" t="s">
        <v>38</v>
      </c>
      <c r="D69" s="12" t="s">
        <v>39</v>
      </c>
      <c r="E69" s="19" t="s">
        <v>39</v>
      </c>
      <c r="F69" s="2" t="s">
        <v>64</v>
      </c>
      <c r="G69" s="32" t="s">
        <v>64</v>
      </c>
      <c r="H69" s="28" t="s">
        <v>65</v>
      </c>
      <c r="I69" s="39" t="str">
        <f>F69</f>
        <v>ü</v>
      </c>
      <c r="J69" s="40" t="str">
        <f>G69</f>
        <v>ü</v>
      </c>
    </row>
    <row r="70" spans="2:10">
      <c r="B70" s="438"/>
      <c r="C70" s="105" t="s">
        <v>95</v>
      </c>
      <c r="D70" s="14" t="s">
        <v>98</v>
      </c>
      <c r="E70" s="18" t="s">
        <v>98</v>
      </c>
      <c r="F70" s="25" t="s">
        <v>64</v>
      </c>
      <c r="G70" s="35" t="s">
        <v>65</v>
      </c>
      <c r="H70" s="34" t="s">
        <v>65</v>
      </c>
      <c r="I70" s="48" t="str">
        <f t="shared" ref="I70:J70" si="3">F70</f>
        <v>ü</v>
      </c>
      <c r="J70" s="49" t="str">
        <f t="shared" si="3"/>
        <v>û</v>
      </c>
    </row>
    <row r="71" spans="2:10" ht="11" thickBot="1">
      <c r="B71" s="438"/>
      <c r="C71" s="106" t="s">
        <v>255</v>
      </c>
      <c r="D71" s="61" t="s">
        <v>105</v>
      </c>
      <c r="E71" s="27" t="s">
        <v>67</v>
      </c>
      <c r="F71" s="2" t="s">
        <v>65</v>
      </c>
      <c r="G71" s="28" t="s">
        <v>65</v>
      </c>
      <c r="H71" s="28" t="s">
        <v>65</v>
      </c>
      <c r="I71" s="63" t="s">
        <v>64</v>
      </c>
      <c r="J71" s="64" t="s">
        <v>64</v>
      </c>
    </row>
    <row r="72" spans="2:10" ht="16.5" customHeight="1" thickBot="1">
      <c r="B72" s="422" t="s">
        <v>0</v>
      </c>
      <c r="C72" s="422" t="s">
        <v>1</v>
      </c>
      <c r="D72" s="422" t="s">
        <v>57</v>
      </c>
      <c r="E72" s="422" t="s">
        <v>634</v>
      </c>
      <c r="F72" s="423"/>
      <c r="G72" s="423"/>
      <c r="H72" s="424"/>
      <c r="I72" s="425" t="s">
        <v>145</v>
      </c>
      <c r="J72" s="426"/>
    </row>
    <row r="73" spans="2:10" ht="21.5" thickBot="1">
      <c r="B73" s="422"/>
      <c r="C73" s="422"/>
      <c r="D73" s="422"/>
      <c r="E73" s="120" t="s">
        <v>114</v>
      </c>
      <c r="F73" s="120" t="s">
        <v>111</v>
      </c>
      <c r="G73" s="120" t="s">
        <v>110</v>
      </c>
      <c r="H73" s="120" t="s">
        <v>131</v>
      </c>
      <c r="I73" s="413" t="s">
        <v>146</v>
      </c>
      <c r="J73" s="414" t="s">
        <v>110</v>
      </c>
    </row>
    <row r="74" spans="2:10" ht="12" customHeight="1" thickBot="1">
      <c r="B74" s="437">
        <v>3.6</v>
      </c>
      <c r="C74" s="430" t="s">
        <v>71</v>
      </c>
      <c r="D74" s="431"/>
      <c r="E74" s="431"/>
      <c r="F74" s="431"/>
      <c r="G74" s="431"/>
      <c r="H74" s="431"/>
      <c r="I74" s="431"/>
      <c r="J74" s="432"/>
    </row>
    <row r="75" spans="2:10" ht="11" thickBot="1">
      <c r="B75" s="438"/>
      <c r="C75" s="108" t="s">
        <v>72</v>
      </c>
      <c r="D75" s="12" t="s">
        <v>73</v>
      </c>
      <c r="E75" s="19" t="s">
        <v>73</v>
      </c>
      <c r="F75" s="2" t="s">
        <v>64</v>
      </c>
      <c r="G75" s="28" t="s">
        <v>65</v>
      </c>
      <c r="H75" s="28" t="s">
        <v>65</v>
      </c>
      <c r="I75" s="39" t="str">
        <f>F75</f>
        <v>ü</v>
      </c>
      <c r="J75" s="40" t="str">
        <f>G75</f>
        <v>û</v>
      </c>
    </row>
    <row r="76" spans="2:10" ht="11" thickBot="1">
      <c r="B76" s="438"/>
      <c r="C76" s="109" t="s">
        <v>253</v>
      </c>
      <c r="D76" s="22" t="s">
        <v>105</v>
      </c>
      <c r="E76" s="18" t="s">
        <v>67</v>
      </c>
      <c r="F76" s="4" t="s">
        <v>65</v>
      </c>
      <c r="G76" s="28" t="s">
        <v>65</v>
      </c>
      <c r="H76" s="28" t="s">
        <v>65</v>
      </c>
      <c r="I76" s="63" t="s">
        <v>64</v>
      </c>
      <c r="J76" s="64" t="s">
        <v>64</v>
      </c>
    </row>
    <row r="77" spans="2:10" ht="16.5" customHeight="1" thickBot="1">
      <c r="B77" s="422" t="s">
        <v>0</v>
      </c>
      <c r="C77" s="422" t="s">
        <v>1</v>
      </c>
      <c r="D77" s="422" t="s">
        <v>57</v>
      </c>
      <c r="E77" s="422" t="s">
        <v>634</v>
      </c>
      <c r="F77" s="423"/>
      <c r="G77" s="423"/>
      <c r="H77" s="424"/>
      <c r="I77" s="425" t="s">
        <v>145</v>
      </c>
      <c r="J77" s="426"/>
    </row>
    <row r="78" spans="2:10" ht="21.5" thickBot="1">
      <c r="B78" s="422"/>
      <c r="C78" s="422"/>
      <c r="D78" s="422"/>
      <c r="E78" s="120" t="s">
        <v>114</v>
      </c>
      <c r="F78" s="120" t="s">
        <v>111</v>
      </c>
      <c r="G78" s="120" t="s">
        <v>110</v>
      </c>
      <c r="H78" s="120" t="s">
        <v>131</v>
      </c>
      <c r="I78" s="413" t="s">
        <v>146</v>
      </c>
      <c r="J78" s="414" t="s">
        <v>110</v>
      </c>
    </row>
    <row r="79" spans="2:10" ht="12" customHeight="1" thickBot="1">
      <c r="B79" s="427">
        <v>3.7</v>
      </c>
      <c r="C79" s="430" t="s">
        <v>48</v>
      </c>
      <c r="D79" s="431"/>
      <c r="E79" s="431"/>
      <c r="F79" s="431"/>
      <c r="G79" s="431"/>
      <c r="H79" s="431"/>
      <c r="I79" s="431"/>
      <c r="J79" s="432"/>
    </row>
    <row r="80" spans="2:10" ht="12" customHeight="1" thickBot="1">
      <c r="B80" s="428"/>
      <c r="C80" s="10" t="s">
        <v>49</v>
      </c>
      <c r="D80" s="61" t="s">
        <v>105</v>
      </c>
      <c r="E80" s="19" t="s">
        <v>67</v>
      </c>
      <c r="F80" s="2" t="s">
        <v>65</v>
      </c>
      <c r="G80" s="28" t="s">
        <v>65</v>
      </c>
      <c r="H80" s="28" t="s">
        <v>65</v>
      </c>
      <c r="I80" s="39" t="s">
        <v>64</v>
      </c>
      <c r="J80" s="40" t="s">
        <v>64</v>
      </c>
    </row>
    <row r="81" spans="2:10" ht="11" thickBot="1">
      <c r="B81" s="428"/>
      <c r="C81" s="9" t="s">
        <v>50</v>
      </c>
      <c r="D81" s="13" t="s">
        <v>51</v>
      </c>
      <c r="E81" s="17" t="s">
        <v>67</v>
      </c>
      <c r="F81" s="4" t="s">
        <v>65</v>
      </c>
      <c r="G81" s="28" t="s">
        <v>65</v>
      </c>
      <c r="H81" s="28" t="s">
        <v>65</v>
      </c>
      <c r="I81" s="41" t="s">
        <v>64</v>
      </c>
      <c r="J81" s="42" t="s">
        <v>64</v>
      </c>
    </row>
    <row r="82" spans="2:10" ht="11" thickBot="1">
      <c r="B82" s="428"/>
      <c r="C82" s="11" t="s">
        <v>52</v>
      </c>
      <c r="D82" s="14" t="s">
        <v>53</v>
      </c>
      <c r="E82" s="18" t="s">
        <v>67</v>
      </c>
      <c r="F82" s="4" t="s">
        <v>65</v>
      </c>
      <c r="G82" s="28" t="s">
        <v>65</v>
      </c>
      <c r="H82" s="28" t="s">
        <v>65</v>
      </c>
      <c r="I82" s="45" t="s">
        <v>64</v>
      </c>
      <c r="J82" s="46" t="s">
        <v>64</v>
      </c>
    </row>
    <row r="83" spans="2:10" ht="16.5" customHeight="1" thickBot="1">
      <c r="B83" s="422" t="s">
        <v>0</v>
      </c>
      <c r="C83" s="422" t="s">
        <v>1</v>
      </c>
      <c r="D83" s="422" t="s">
        <v>57</v>
      </c>
      <c r="E83" s="422" t="s">
        <v>634</v>
      </c>
      <c r="F83" s="423"/>
      <c r="G83" s="423"/>
      <c r="H83" s="424"/>
      <c r="I83" s="425" t="s">
        <v>145</v>
      </c>
      <c r="J83" s="426"/>
    </row>
    <row r="84" spans="2:10" ht="21.5" thickBot="1">
      <c r="B84" s="422"/>
      <c r="C84" s="422"/>
      <c r="D84" s="422"/>
      <c r="E84" s="120" t="s">
        <v>114</v>
      </c>
      <c r="F84" s="120" t="s">
        <v>111</v>
      </c>
      <c r="G84" s="120" t="s">
        <v>110</v>
      </c>
      <c r="H84" s="120" t="s">
        <v>131</v>
      </c>
      <c r="I84" s="413" t="s">
        <v>146</v>
      </c>
      <c r="J84" s="414" t="s">
        <v>110</v>
      </c>
    </row>
    <row r="85" spans="2:10" ht="12" customHeight="1" thickBot="1">
      <c r="B85" s="437">
        <v>3.8</v>
      </c>
      <c r="C85" s="430" t="s">
        <v>134</v>
      </c>
      <c r="D85" s="431"/>
      <c r="E85" s="431"/>
      <c r="F85" s="431"/>
      <c r="G85" s="431"/>
      <c r="H85" s="431"/>
      <c r="I85" s="431"/>
      <c r="J85" s="432"/>
    </row>
    <row r="86" spans="2:10" ht="11" thickBot="1">
      <c r="B86" s="434"/>
      <c r="C86" s="10" t="s">
        <v>34</v>
      </c>
      <c r="D86" s="12" t="s">
        <v>35</v>
      </c>
      <c r="E86" s="19" t="s">
        <v>67</v>
      </c>
      <c r="F86" s="2" t="s">
        <v>65</v>
      </c>
      <c r="G86" s="28" t="s">
        <v>65</v>
      </c>
      <c r="H86" s="28" t="s">
        <v>65</v>
      </c>
      <c r="I86" s="39" t="s">
        <v>64</v>
      </c>
      <c r="J86" s="40" t="s">
        <v>64</v>
      </c>
    </row>
    <row r="87" spans="2:10" ht="11" thickBot="1">
      <c r="B87" s="434"/>
      <c r="C87" s="9" t="s">
        <v>132</v>
      </c>
      <c r="D87" s="13" t="s">
        <v>69</v>
      </c>
      <c r="E87" s="17" t="s">
        <v>69</v>
      </c>
      <c r="F87" s="2" t="s">
        <v>64</v>
      </c>
      <c r="G87" s="32" t="s">
        <v>64</v>
      </c>
      <c r="H87" s="28" t="s">
        <v>65</v>
      </c>
      <c r="I87" s="41" t="str">
        <f t="shared" ref="I87:J89" si="4">F87</f>
        <v>ü</v>
      </c>
      <c r="J87" s="42" t="str">
        <f t="shared" si="4"/>
        <v>ü</v>
      </c>
    </row>
    <row r="88" spans="2:10" ht="12" customHeight="1" thickBot="1">
      <c r="B88" s="434"/>
      <c r="C88" s="9" t="s">
        <v>133</v>
      </c>
      <c r="D88" s="13" t="s">
        <v>70</v>
      </c>
      <c r="E88" s="17" t="s">
        <v>70</v>
      </c>
      <c r="F88" s="4" t="s">
        <v>414</v>
      </c>
      <c r="G88" s="29" t="s">
        <v>65</v>
      </c>
      <c r="H88" s="28" t="s">
        <v>65</v>
      </c>
      <c r="I88" s="41" t="str">
        <f t="shared" si="4"/>
        <v>"</v>
      </c>
      <c r="J88" s="42" t="str">
        <f t="shared" si="4"/>
        <v>û</v>
      </c>
    </row>
    <row r="89" spans="2:10" ht="12" customHeight="1" thickBot="1">
      <c r="B89" s="434"/>
      <c r="C89" s="9" t="s">
        <v>137</v>
      </c>
      <c r="D89" s="13" t="s">
        <v>136</v>
      </c>
      <c r="E89" s="18" t="s">
        <v>67</v>
      </c>
      <c r="F89" s="26" t="s">
        <v>64</v>
      </c>
      <c r="G89" s="26" t="s">
        <v>64</v>
      </c>
      <c r="H89" s="200" t="s">
        <v>65</v>
      </c>
      <c r="I89" s="48" t="str">
        <f>F89</f>
        <v>ü</v>
      </c>
      <c r="J89" s="49" t="str">
        <f t="shared" si="4"/>
        <v>ü</v>
      </c>
    </row>
    <row r="90" spans="2:10" ht="12" customHeight="1" thickBot="1">
      <c r="B90" s="119"/>
      <c r="C90" s="10" t="s">
        <v>214</v>
      </c>
      <c r="D90" s="14" t="s">
        <v>215</v>
      </c>
      <c r="E90" s="197" t="s">
        <v>67</v>
      </c>
      <c r="F90" s="198" t="s">
        <v>64</v>
      </c>
      <c r="G90" s="199" t="s">
        <v>64</v>
      </c>
      <c r="H90" s="199" t="s">
        <v>65</v>
      </c>
      <c r="I90" s="63" t="s">
        <v>64</v>
      </c>
      <c r="J90" s="64" t="s">
        <v>64</v>
      </c>
    </row>
    <row r="91" spans="2:10" ht="14.65" customHeight="1" thickBot="1">
      <c r="B91" s="422" t="s">
        <v>0</v>
      </c>
      <c r="C91" s="422" t="s">
        <v>1</v>
      </c>
      <c r="D91" s="422" t="s">
        <v>57</v>
      </c>
      <c r="E91" s="422" t="s">
        <v>634</v>
      </c>
      <c r="F91" s="423"/>
      <c r="G91" s="423"/>
      <c r="H91" s="424"/>
      <c r="I91" s="425" t="s">
        <v>145</v>
      </c>
      <c r="J91" s="426"/>
    </row>
    <row r="92" spans="2:10" ht="21.5" thickBot="1">
      <c r="B92" s="422"/>
      <c r="C92" s="422"/>
      <c r="D92" s="422"/>
      <c r="E92" s="120" t="s">
        <v>114</v>
      </c>
      <c r="F92" s="120" t="s">
        <v>111</v>
      </c>
      <c r="G92" s="120" t="s">
        <v>110</v>
      </c>
      <c r="H92" s="120" t="s">
        <v>131</v>
      </c>
      <c r="I92" s="413" t="s">
        <v>146</v>
      </c>
      <c r="J92" s="414" t="s">
        <v>110</v>
      </c>
    </row>
    <row r="93" spans="2:10" ht="12" customHeight="1" thickBot="1">
      <c r="B93" s="437">
        <v>3.9</v>
      </c>
      <c r="C93" s="430" t="s">
        <v>102</v>
      </c>
      <c r="D93" s="431"/>
      <c r="E93" s="431"/>
      <c r="F93" s="431"/>
      <c r="G93" s="431"/>
      <c r="H93" s="431"/>
      <c r="I93" s="431"/>
      <c r="J93" s="432"/>
    </row>
    <row r="94" spans="2:10" ht="11" thickBot="1">
      <c r="B94" s="434"/>
      <c r="C94" s="53" t="s">
        <v>103</v>
      </c>
      <c r="D94" s="38" t="s">
        <v>104</v>
      </c>
      <c r="E94" s="27" t="s">
        <v>104</v>
      </c>
      <c r="F94" s="6" t="s">
        <v>64</v>
      </c>
      <c r="G94" s="29" t="s">
        <v>65</v>
      </c>
      <c r="H94" s="28" t="s">
        <v>65</v>
      </c>
      <c r="I94" s="39" t="str">
        <f>F94</f>
        <v>ü</v>
      </c>
      <c r="J94" s="40" t="str">
        <f>G94</f>
        <v>û</v>
      </c>
    </row>
    <row r="95" spans="2:10" ht="11" thickBot="1">
      <c r="B95" s="434"/>
      <c r="C95" s="9" t="s">
        <v>260</v>
      </c>
      <c r="D95" s="22" t="s">
        <v>105</v>
      </c>
      <c r="E95" s="17" t="s">
        <v>67</v>
      </c>
      <c r="F95" s="6" t="s">
        <v>65</v>
      </c>
      <c r="G95" s="29" t="s">
        <v>65</v>
      </c>
      <c r="H95" s="28" t="s">
        <v>65</v>
      </c>
      <c r="I95" s="45" t="s">
        <v>64</v>
      </c>
      <c r="J95" s="46" t="s">
        <v>64</v>
      </c>
    </row>
    <row r="96" spans="2:10" ht="14.65" customHeight="1" thickBot="1">
      <c r="B96" s="422" t="s">
        <v>0</v>
      </c>
      <c r="C96" s="422" t="s">
        <v>1</v>
      </c>
      <c r="D96" s="422" t="s">
        <v>57</v>
      </c>
      <c r="E96" s="422" t="s">
        <v>634</v>
      </c>
      <c r="F96" s="423"/>
      <c r="G96" s="423"/>
      <c r="H96" s="424"/>
      <c r="I96" s="425" t="s">
        <v>145</v>
      </c>
      <c r="J96" s="426"/>
    </row>
    <row r="97" spans="2:10" ht="21.5" thickBot="1">
      <c r="B97" s="422"/>
      <c r="C97" s="422"/>
      <c r="D97" s="422"/>
      <c r="E97" s="120" t="s">
        <v>114</v>
      </c>
      <c r="F97" s="120" t="s">
        <v>111</v>
      </c>
      <c r="G97" s="120" t="s">
        <v>110</v>
      </c>
      <c r="H97" s="120" t="s">
        <v>131</v>
      </c>
      <c r="I97" s="413" t="s">
        <v>146</v>
      </c>
      <c r="J97" s="414" t="s">
        <v>110</v>
      </c>
    </row>
    <row r="98" spans="2:10" ht="12" customHeight="1" thickBot="1">
      <c r="B98" s="439">
        <v>3.1</v>
      </c>
      <c r="C98" s="430" t="s">
        <v>217</v>
      </c>
      <c r="D98" s="431"/>
      <c r="E98" s="431"/>
      <c r="F98" s="431"/>
      <c r="G98" s="431"/>
      <c r="H98" s="431"/>
      <c r="I98" s="431"/>
      <c r="J98" s="432"/>
    </row>
    <row r="99" spans="2:10" ht="11" thickBot="1">
      <c r="B99" s="440"/>
      <c r="C99" s="9" t="s">
        <v>411</v>
      </c>
      <c r="D99" s="38" t="s">
        <v>81</v>
      </c>
      <c r="E99" s="17" t="s">
        <v>81</v>
      </c>
      <c r="F99" s="31" t="s">
        <v>64</v>
      </c>
      <c r="G99" s="28" t="s">
        <v>65</v>
      </c>
      <c r="H99" s="43" t="s">
        <v>64</v>
      </c>
      <c r="I99" s="41" t="str">
        <f t="shared" ref="I99:J99" si="5">F99</f>
        <v>ü</v>
      </c>
      <c r="J99" s="42" t="str">
        <f t="shared" si="5"/>
        <v>û</v>
      </c>
    </row>
    <row r="100" spans="2:10" ht="11" thickBot="1">
      <c r="B100" s="441"/>
      <c r="C100" s="9" t="s">
        <v>263</v>
      </c>
      <c r="D100" s="22" t="s">
        <v>105</v>
      </c>
      <c r="E100" s="17" t="s">
        <v>67</v>
      </c>
      <c r="F100" s="6" t="s">
        <v>65</v>
      </c>
      <c r="G100" s="29" t="s">
        <v>65</v>
      </c>
      <c r="H100" s="28" t="s">
        <v>65</v>
      </c>
      <c r="I100" s="63" t="s">
        <v>64</v>
      </c>
      <c r="J100" s="64" t="s">
        <v>64</v>
      </c>
    </row>
    <row r="101" spans="2:10" ht="14.65" customHeight="1" thickBot="1">
      <c r="B101" s="422" t="s">
        <v>0</v>
      </c>
      <c r="C101" s="422" t="s">
        <v>1</v>
      </c>
      <c r="D101" s="422" t="s">
        <v>57</v>
      </c>
      <c r="E101" s="422" t="s">
        <v>634</v>
      </c>
      <c r="F101" s="423"/>
      <c r="G101" s="423"/>
      <c r="H101" s="424"/>
      <c r="I101" s="425" t="s">
        <v>145</v>
      </c>
      <c r="J101" s="426"/>
    </row>
    <row r="102" spans="2:10" ht="21.5" thickBot="1">
      <c r="B102" s="422"/>
      <c r="C102" s="422"/>
      <c r="D102" s="422"/>
      <c r="E102" s="120" t="s">
        <v>114</v>
      </c>
      <c r="F102" s="120" t="s">
        <v>111</v>
      </c>
      <c r="G102" s="120" t="s">
        <v>110</v>
      </c>
      <c r="H102" s="120" t="s">
        <v>131</v>
      </c>
      <c r="I102" s="413" t="s">
        <v>146</v>
      </c>
      <c r="J102" s="414" t="s">
        <v>110</v>
      </c>
    </row>
    <row r="103" spans="2:10" ht="12" customHeight="1" thickBot="1">
      <c r="B103" s="433">
        <v>3.11</v>
      </c>
      <c r="C103" s="430" t="s">
        <v>220</v>
      </c>
      <c r="D103" s="431"/>
      <c r="E103" s="431"/>
      <c r="F103" s="431"/>
      <c r="G103" s="431"/>
      <c r="H103" s="431"/>
      <c r="I103" s="431"/>
      <c r="J103" s="432"/>
    </row>
    <row r="104" spans="2:10" ht="11" thickBot="1">
      <c r="B104" s="434"/>
      <c r="C104" s="9" t="s">
        <v>149</v>
      </c>
      <c r="D104" s="38" t="s">
        <v>150</v>
      </c>
      <c r="E104" s="17" t="s">
        <v>150</v>
      </c>
      <c r="F104" s="31" t="s">
        <v>64</v>
      </c>
      <c r="G104" s="31" t="s">
        <v>64</v>
      </c>
      <c r="H104" s="28" t="s">
        <v>65</v>
      </c>
      <c r="I104" s="41" t="s">
        <v>64</v>
      </c>
      <c r="J104" s="42" t="s">
        <v>64</v>
      </c>
    </row>
    <row r="105" spans="2:10" ht="11" thickBot="1">
      <c r="B105" s="435"/>
      <c r="C105" s="9" t="s">
        <v>221</v>
      </c>
      <c r="D105" s="22" t="s">
        <v>105</v>
      </c>
      <c r="E105" s="17" t="s">
        <v>67</v>
      </c>
      <c r="F105" s="6" t="s">
        <v>65</v>
      </c>
      <c r="G105" s="29" t="s">
        <v>65</v>
      </c>
      <c r="H105" s="28" t="s">
        <v>65</v>
      </c>
      <c r="I105" s="63" t="s">
        <v>64</v>
      </c>
      <c r="J105" s="64" t="s">
        <v>64</v>
      </c>
    </row>
    <row r="106" spans="2:10" ht="14.65" customHeight="1" thickBot="1">
      <c r="B106" s="422" t="s">
        <v>0</v>
      </c>
      <c r="C106" s="422" t="s">
        <v>1</v>
      </c>
      <c r="D106" s="422" t="s">
        <v>57</v>
      </c>
      <c r="E106" s="422" t="s">
        <v>634</v>
      </c>
      <c r="F106" s="423"/>
      <c r="G106" s="423"/>
      <c r="H106" s="424"/>
      <c r="I106" s="425" t="s">
        <v>145</v>
      </c>
      <c r="J106" s="426"/>
    </row>
    <row r="107" spans="2:10" ht="21.5" thickBot="1">
      <c r="B107" s="422"/>
      <c r="C107" s="422"/>
      <c r="D107" s="422"/>
      <c r="E107" s="120" t="s">
        <v>114</v>
      </c>
      <c r="F107" s="120" t="s">
        <v>111</v>
      </c>
      <c r="G107" s="120" t="s">
        <v>110</v>
      </c>
      <c r="H107" s="120" t="s">
        <v>131</v>
      </c>
      <c r="I107" s="413" t="s">
        <v>146</v>
      </c>
      <c r="J107" s="414" t="s">
        <v>110</v>
      </c>
    </row>
    <row r="108" spans="2:10" ht="12" customHeight="1" thickBot="1">
      <c r="B108" s="433">
        <v>3.12</v>
      </c>
      <c r="C108" s="430" t="s">
        <v>222</v>
      </c>
      <c r="D108" s="431"/>
      <c r="E108" s="431"/>
      <c r="F108" s="431"/>
      <c r="G108" s="431"/>
      <c r="H108" s="431"/>
      <c r="I108" s="431"/>
      <c r="J108" s="432"/>
    </row>
    <row r="109" spans="2:10" ht="11" thickBot="1">
      <c r="B109" s="434"/>
      <c r="C109" s="9" t="s">
        <v>212</v>
      </c>
      <c r="D109" s="38" t="s">
        <v>213</v>
      </c>
      <c r="E109" s="17" t="s">
        <v>213</v>
      </c>
      <c r="F109" s="31" t="s">
        <v>64</v>
      </c>
      <c r="G109" s="28" t="s">
        <v>65</v>
      </c>
      <c r="H109" s="28" t="s">
        <v>65</v>
      </c>
      <c r="I109" s="41" t="s">
        <v>64</v>
      </c>
      <c r="J109" s="40" t="str">
        <f>G109</f>
        <v>û</v>
      </c>
    </row>
    <row r="110" spans="2:10" ht="11" thickBot="1">
      <c r="B110" s="435"/>
      <c r="C110" s="9" t="s">
        <v>223</v>
      </c>
      <c r="D110" s="22" t="s">
        <v>105</v>
      </c>
      <c r="E110" s="17" t="s">
        <v>67</v>
      </c>
      <c r="F110" s="6" t="s">
        <v>65</v>
      </c>
      <c r="G110" s="29" t="s">
        <v>65</v>
      </c>
      <c r="H110" s="28" t="s">
        <v>65</v>
      </c>
      <c r="I110" s="63" t="s">
        <v>64</v>
      </c>
      <c r="J110" s="64" t="str">
        <f>G110</f>
        <v>û</v>
      </c>
    </row>
    <row r="111" spans="2:10" ht="14.65" customHeight="1" thickBot="1">
      <c r="B111" s="422" t="s">
        <v>0</v>
      </c>
      <c r="C111" s="422" t="s">
        <v>1</v>
      </c>
      <c r="D111" s="422" t="s">
        <v>57</v>
      </c>
      <c r="E111" s="422" t="s">
        <v>634</v>
      </c>
      <c r="F111" s="423"/>
      <c r="G111" s="423"/>
      <c r="H111" s="424"/>
      <c r="I111" s="425" t="s">
        <v>145</v>
      </c>
      <c r="J111" s="426"/>
    </row>
    <row r="112" spans="2:10" ht="21.5" thickBot="1">
      <c r="B112" s="422"/>
      <c r="C112" s="422"/>
      <c r="D112" s="422"/>
      <c r="E112" s="120" t="s">
        <v>114</v>
      </c>
      <c r="F112" s="120" t="s">
        <v>111</v>
      </c>
      <c r="G112" s="120" t="s">
        <v>110</v>
      </c>
      <c r="H112" s="120" t="s">
        <v>131</v>
      </c>
      <c r="I112" s="413" t="s">
        <v>146</v>
      </c>
      <c r="J112" s="414" t="s">
        <v>110</v>
      </c>
    </row>
    <row r="113" spans="2:10" ht="12" customHeight="1" thickBot="1">
      <c r="B113" s="433">
        <v>3.13</v>
      </c>
      <c r="C113" s="430" t="s">
        <v>224</v>
      </c>
      <c r="D113" s="431"/>
      <c r="E113" s="431"/>
      <c r="F113" s="431"/>
      <c r="G113" s="431"/>
      <c r="H113" s="431"/>
      <c r="I113" s="431"/>
      <c r="J113" s="432"/>
    </row>
    <row r="114" spans="2:10" ht="11" thickBot="1">
      <c r="B114" s="434"/>
      <c r="C114" s="9" t="s">
        <v>241</v>
      </c>
      <c r="D114" s="38" t="s">
        <v>225</v>
      </c>
      <c r="E114" s="17" t="s">
        <v>67</v>
      </c>
      <c r="F114" s="2" t="s">
        <v>65</v>
      </c>
      <c r="G114" s="28" t="s">
        <v>65</v>
      </c>
      <c r="H114" s="28" t="s">
        <v>65</v>
      </c>
      <c r="I114" s="41" t="s">
        <v>64</v>
      </c>
      <c r="J114" s="42" t="s">
        <v>64</v>
      </c>
    </row>
    <row r="115" spans="2:10" ht="10.9" customHeight="1" thickBot="1">
      <c r="B115" s="435"/>
      <c r="C115" s="9" t="s">
        <v>257</v>
      </c>
      <c r="D115" s="22" t="s">
        <v>105</v>
      </c>
      <c r="E115" s="17" t="s">
        <v>67</v>
      </c>
      <c r="F115" s="6" t="s">
        <v>65</v>
      </c>
      <c r="G115" s="29" t="s">
        <v>65</v>
      </c>
      <c r="H115" s="28" t="s">
        <v>65</v>
      </c>
      <c r="I115" s="63" t="s">
        <v>64</v>
      </c>
      <c r="J115" s="64" t="s">
        <v>64</v>
      </c>
    </row>
    <row r="116" spans="2:10" ht="14.65" customHeight="1" thickBot="1">
      <c r="B116" s="422" t="s">
        <v>0</v>
      </c>
      <c r="C116" s="422" t="s">
        <v>1</v>
      </c>
      <c r="D116" s="422" t="s">
        <v>57</v>
      </c>
      <c r="E116" s="422" t="s">
        <v>634</v>
      </c>
      <c r="F116" s="423"/>
      <c r="G116" s="423"/>
      <c r="H116" s="424"/>
      <c r="I116" s="425" t="s">
        <v>145</v>
      </c>
      <c r="J116" s="426"/>
    </row>
    <row r="117" spans="2:10" ht="21.5" thickBot="1">
      <c r="B117" s="422"/>
      <c r="C117" s="422"/>
      <c r="D117" s="422"/>
      <c r="E117" s="120" t="s">
        <v>114</v>
      </c>
      <c r="F117" s="120" t="s">
        <v>111</v>
      </c>
      <c r="G117" s="120" t="s">
        <v>110</v>
      </c>
      <c r="H117" s="120" t="s">
        <v>131</v>
      </c>
      <c r="I117" s="413" t="s">
        <v>146</v>
      </c>
      <c r="J117" s="414" t="s">
        <v>110</v>
      </c>
    </row>
    <row r="118" spans="2:10" ht="12" customHeight="1" thickBot="1">
      <c r="B118" s="433">
        <v>4.0999999999999996</v>
      </c>
      <c r="C118" s="430" t="s">
        <v>116</v>
      </c>
      <c r="D118" s="431"/>
      <c r="E118" s="431"/>
      <c r="F118" s="431"/>
      <c r="G118" s="431"/>
      <c r="H118" s="431"/>
      <c r="I118" s="431"/>
      <c r="J118" s="432"/>
    </row>
    <row r="119" spans="2:10" ht="11" thickBot="1">
      <c r="B119" s="434"/>
      <c r="C119" s="10" t="s">
        <v>54</v>
      </c>
      <c r="D119" s="61" t="s">
        <v>105</v>
      </c>
      <c r="E119" s="19" t="s">
        <v>67</v>
      </c>
      <c r="F119" s="2" t="s">
        <v>65</v>
      </c>
      <c r="G119" s="28" t="s">
        <v>65</v>
      </c>
      <c r="H119" s="28" t="s">
        <v>65</v>
      </c>
      <c r="I119" s="39" t="s">
        <v>64</v>
      </c>
      <c r="J119" s="40" t="s">
        <v>64</v>
      </c>
    </row>
    <row r="120" spans="2:10" ht="11" thickBot="1">
      <c r="B120" s="435"/>
      <c r="C120" s="9" t="s">
        <v>55</v>
      </c>
      <c r="D120" s="14" t="s">
        <v>56</v>
      </c>
      <c r="E120" s="18" t="s">
        <v>67</v>
      </c>
      <c r="F120" s="4" t="s">
        <v>65</v>
      </c>
      <c r="G120" s="28" t="s">
        <v>65</v>
      </c>
      <c r="H120" s="28" t="s">
        <v>65</v>
      </c>
      <c r="I120" s="41" t="str">
        <f t="shared" ref="I120:J121" si="6">F120</f>
        <v>û</v>
      </c>
      <c r="J120" s="42" t="str">
        <f t="shared" si="6"/>
        <v>û</v>
      </c>
    </row>
    <row r="121" spans="2:10" ht="12" customHeight="1" thickBot="1">
      <c r="B121" s="435"/>
      <c r="C121" s="9" t="s">
        <v>112</v>
      </c>
      <c r="D121" s="12" t="s">
        <v>79</v>
      </c>
      <c r="E121" s="19" t="s">
        <v>79</v>
      </c>
      <c r="F121" s="5" t="s">
        <v>64</v>
      </c>
      <c r="G121" s="31" t="s">
        <v>64</v>
      </c>
      <c r="H121" s="28" t="s">
        <v>65</v>
      </c>
      <c r="I121" s="50" t="str">
        <f t="shared" si="6"/>
        <v>ü</v>
      </c>
      <c r="J121" s="51" t="str">
        <f t="shared" si="6"/>
        <v>ü</v>
      </c>
    </row>
    <row r="122" spans="2:10" ht="14.65" customHeight="1" thickBot="1">
      <c r="B122" s="422" t="s">
        <v>0</v>
      </c>
      <c r="C122" s="422" t="s">
        <v>1</v>
      </c>
      <c r="D122" s="422" t="s">
        <v>57</v>
      </c>
      <c r="E122" s="422" t="s">
        <v>634</v>
      </c>
      <c r="F122" s="423"/>
      <c r="G122" s="423"/>
      <c r="H122" s="424"/>
      <c r="I122" s="425" t="s">
        <v>145</v>
      </c>
      <c r="J122" s="426"/>
    </row>
    <row r="123" spans="2:10" ht="21.5" thickBot="1">
      <c r="B123" s="422"/>
      <c r="C123" s="422"/>
      <c r="D123" s="422"/>
      <c r="E123" s="120" t="s">
        <v>114</v>
      </c>
      <c r="F123" s="120" t="s">
        <v>111</v>
      </c>
      <c r="G123" s="120" t="s">
        <v>110</v>
      </c>
      <c r="H123" s="120" t="s">
        <v>131</v>
      </c>
      <c r="I123" s="413" t="s">
        <v>146</v>
      </c>
      <c r="J123" s="414" t="s">
        <v>110</v>
      </c>
    </row>
    <row r="124" spans="2:10" ht="12" customHeight="1" thickBot="1">
      <c r="B124" s="437">
        <v>4.2</v>
      </c>
      <c r="C124" s="430" t="s">
        <v>120</v>
      </c>
      <c r="D124" s="431"/>
      <c r="E124" s="431"/>
      <c r="F124" s="431"/>
      <c r="G124" s="431"/>
      <c r="H124" s="431"/>
      <c r="I124" s="431"/>
      <c r="J124" s="432"/>
    </row>
    <row r="125" spans="2:10" ht="12" customHeight="1" thickBot="1">
      <c r="B125" s="438"/>
      <c r="C125" s="443" t="s">
        <v>122</v>
      </c>
      <c r="D125" s="444"/>
      <c r="E125" s="444"/>
      <c r="F125" s="444"/>
      <c r="G125" s="444"/>
      <c r="H125" s="445"/>
      <c r="I125" s="431"/>
      <c r="J125" s="432"/>
    </row>
    <row r="126" spans="2:10" ht="11" thickBot="1">
      <c r="B126" s="434"/>
      <c r="C126" s="10" t="s">
        <v>83</v>
      </c>
      <c r="D126" s="12" t="s">
        <v>89</v>
      </c>
      <c r="E126" s="19" t="s">
        <v>89</v>
      </c>
      <c r="F126" s="6" t="s">
        <v>65</v>
      </c>
      <c r="G126" s="29" t="s">
        <v>64</v>
      </c>
      <c r="H126" s="28" t="s">
        <v>65</v>
      </c>
      <c r="I126" s="39" t="str">
        <f>F126</f>
        <v>û</v>
      </c>
      <c r="J126" s="40" t="str">
        <f>G126</f>
        <v>ü</v>
      </c>
    </row>
    <row r="127" spans="2:10" ht="11" thickBot="1">
      <c r="B127" s="434"/>
      <c r="C127" s="9" t="s">
        <v>84</v>
      </c>
      <c r="D127" s="13" t="s">
        <v>90</v>
      </c>
      <c r="E127" s="17" t="s">
        <v>90</v>
      </c>
      <c r="F127" s="5" t="s">
        <v>65</v>
      </c>
      <c r="G127" s="31" t="s">
        <v>64</v>
      </c>
      <c r="H127" s="28" t="s">
        <v>65</v>
      </c>
      <c r="I127" s="41" t="str">
        <f t="shared" ref="I127:J131" si="7">F127</f>
        <v>û</v>
      </c>
      <c r="J127" s="42" t="str">
        <f t="shared" si="7"/>
        <v>ü</v>
      </c>
    </row>
    <row r="128" spans="2:10" ht="11" thickBot="1">
      <c r="B128" s="434"/>
      <c r="C128" s="9" t="s">
        <v>85</v>
      </c>
      <c r="D128" s="13" t="s">
        <v>91</v>
      </c>
      <c r="E128" s="17" t="s">
        <v>91</v>
      </c>
      <c r="F128" s="5" t="s">
        <v>65</v>
      </c>
      <c r="G128" s="31" t="s">
        <v>64</v>
      </c>
      <c r="H128" s="28" t="s">
        <v>65</v>
      </c>
      <c r="I128" s="41" t="str">
        <f t="shared" si="7"/>
        <v>û</v>
      </c>
      <c r="J128" s="42" t="str">
        <f t="shared" si="7"/>
        <v>ü</v>
      </c>
    </row>
    <row r="129" spans="2:10" ht="11" thickBot="1">
      <c r="B129" s="434"/>
      <c r="C129" s="9" t="s">
        <v>86</v>
      </c>
      <c r="D129" s="13" t="s">
        <v>92</v>
      </c>
      <c r="E129" s="17" t="s">
        <v>92</v>
      </c>
      <c r="F129" s="5" t="s">
        <v>65</v>
      </c>
      <c r="G129" s="31" t="s">
        <v>64</v>
      </c>
      <c r="H129" s="28" t="s">
        <v>65</v>
      </c>
      <c r="I129" s="41" t="str">
        <f t="shared" si="7"/>
        <v>û</v>
      </c>
      <c r="J129" s="42" t="str">
        <f t="shared" si="7"/>
        <v>ü</v>
      </c>
    </row>
    <row r="130" spans="2:10" ht="11" thickBot="1">
      <c r="B130" s="434"/>
      <c r="C130" s="9" t="s">
        <v>87</v>
      </c>
      <c r="D130" s="13" t="s">
        <v>93</v>
      </c>
      <c r="E130" s="17" t="s">
        <v>93</v>
      </c>
      <c r="F130" s="5" t="s">
        <v>65</v>
      </c>
      <c r="G130" s="31" t="s">
        <v>64</v>
      </c>
      <c r="H130" s="28" t="s">
        <v>65</v>
      </c>
      <c r="I130" s="41" t="str">
        <f t="shared" si="7"/>
        <v>û</v>
      </c>
      <c r="J130" s="42" t="str">
        <f t="shared" si="7"/>
        <v>ü</v>
      </c>
    </row>
    <row r="131" spans="2:10" ht="11" thickBot="1">
      <c r="B131" s="434"/>
      <c r="C131" s="11" t="s">
        <v>88</v>
      </c>
      <c r="D131" s="14" t="s">
        <v>94</v>
      </c>
      <c r="E131" s="18" t="s">
        <v>94</v>
      </c>
      <c r="F131" s="26" t="s">
        <v>65</v>
      </c>
      <c r="G131" s="36" t="s">
        <v>64</v>
      </c>
      <c r="H131" s="34" t="s">
        <v>65</v>
      </c>
      <c r="I131" s="48" t="str">
        <f t="shared" si="7"/>
        <v>û</v>
      </c>
      <c r="J131" s="49" t="str">
        <f t="shared" si="7"/>
        <v>ü</v>
      </c>
    </row>
    <row r="132" spans="2:10" ht="12" customHeight="1" thickBot="1">
      <c r="B132" s="438"/>
      <c r="C132" s="443" t="s">
        <v>123</v>
      </c>
      <c r="D132" s="444"/>
      <c r="E132" s="444"/>
      <c r="F132" s="444"/>
      <c r="G132" s="444"/>
      <c r="H132" s="445"/>
      <c r="I132" s="431"/>
      <c r="J132" s="432"/>
    </row>
    <row r="133" spans="2:10" ht="11" thickBot="1">
      <c r="B133" s="435"/>
      <c r="C133" s="10" t="s">
        <v>126</v>
      </c>
      <c r="D133" s="12" t="s">
        <v>76</v>
      </c>
      <c r="E133" s="19" t="s">
        <v>76</v>
      </c>
      <c r="F133" s="6" t="s">
        <v>65</v>
      </c>
      <c r="G133" s="29" t="s">
        <v>64</v>
      </c>
      <c r="H133" s="3" t="s">
        <v>65</v>
      </c>
      <c r="I133" s="2" t="str">
        <f>F133</f>
        <v>û</v>
      </c>
      <c r="J133" s="54" t="str">
        <f>G133</f>
        <v>ü</v>
      </c>
    </row>
    <row r="134" spans="2:10" ht="11" thickBot="1">
      <c r="B134" s="435"/>
      <c r="C134" s="9" t="s">
        <v>127</v>
      </c>
      <c r="D134" s="13" t="s">
        <v>77</v>
      </c>
      <c r="E134" s="17" t="s">
        <v>77</v>
      </c>
      <c r="F134" s="5" t="s">
        <v>65</v>
      </c>
      <c r="G134" s="31" t="s">
        <v>64</v>
      </c>
      <c r="H134" s="3" t="s">
        <v>65</v>
      </c>
      <c r="I134" s="4" t="str">
        <f t="shared" ref="I134:J137" si="8">F134</f>
        <v>û</v>
      </c>
      <c r="J134" s="37" t="str">
        <f t="shared" si="8"/>
        <v>ü</v>
      </c>
    </row>
    <row r="135" spans="2:10" ht="11" thickBot="1">
      <c r="B135" s="435"/>
      <c r="C135" s="9" t="s">
        <v>128</v>
      </c>
      <c r="D135" s="13" t="s">
        <v>78</v>
      </c>
      <c r="E135" s="17" t="s">
        <v>78</v>
      </c>
      <c r="F135" s="5" t="s">
        <v>65</v>
      </c>
      <c r="G135" s="31" t="s">
        <v>64</v>
      </c>
      <c r="H135" s="3" t="s">
        <v>65</v>
      </c>
      <c r="I135" s="4" t="str">
        <f t="shared" si="8"/>
        <v>û</v>
      </c>
      <c r="J135" s="37" t="str">
        <f t="shared" si="8"/>
        <v>ü</v>
      </c>
    </row>
    <row r="136" spans="2:10" ht="11" thickBot="1">
      <c r="B136" s="435"/>
      <c r="C136" s="9" t="s">
        <v>129</v>
      </c>
      <c r="D136" s="13" t="s">
        <v>117</v>
      </c>
      <c r="E136" s="17" t="s">
        <v>117</v>
      </c>
      <c r="F136" s="5" t="s">
        <v>65</v>
      </c>
      <c r="G136" s="31" t="s">
        <v>64</v>
      </c>
      <c r="H136" s="3" t="s">
        <v>65</v>
      </c>
      <c r="I136" s="4" t="str">
        <f t="shared" si="8"/>
        <v>û</v>
      </c>
      <c r="J136" s="37" t="str">
        <f t="shared" si="8"/>
        <v>ü</v>
      </c>
    </row>
    <row r="137" spans="2:10" ht="20.5" thickBot="1">
      <c r="B137" s="435"/>
      <c r="C137" s="55" t="s">
        <v>130</v>
      </c>
      <c r="D137" s="14" t="s">
        <v>75</v>
      </c>
      <c r="E137" s="18" t="s">
        <v>75</v>
      </c>
      <c r="F137" s="26" t="s">
        <v>65</v>
      </c>
      <c r="G137" s="36" t="s">
        <v>64</v>
      </c>
      <c r="H137" s="56" t="s">
        <v>65</v>
      </c>
      <c r="I137" s="24" t="str">
        <f t="shared" si="8"/>
        <v>û</v>
      </c>
      <c r="J137" s="57" t="str">
        <f t="shared" si="8"/>
        <v>ü</v>
      </c>
    </row>
    <row r="138" spans="2:10" ht="12" customHeight="1" thickBot="1">
      <c r="B138" s="442"/>
      <c r="C138" s="443" t="s">
        <v>124</v>
      </c>
      <c r="D138" s="444"/>
      <c r="E138" s="444"/>
      <c r="F138" s="444"/>
      <c r="G138" s="444"/>
      <c r="H138" s="445"/>
      <c r="I138" s="431"/>
      <c r="J138" s="432"/>
    </row>
    <row r="139" spans="2:10" ht="11" thickBot="1">
      <c r="B139" s="436"/>
      <c r="C139" s="23" t="s">
        <v>121</v>
      </c>
      <c r="D139" s="61" t="s">
        <v>105</v>
      </c>
      <c r="E139" s="20" t="s">
        <v>67</v>
      </c>
      <c r="F139" s="8" t="s">
        <v>65</v>
      </c>
      <c r="G139" s="58" t="s">
        <v>65</v>
      </c>
      <c r="H139" s="28" t="s">
        <v>65</v>
      </c>
      <c r="I139" s="50" t="s">
        <v>64</v>
      </c>
      <c r="J139" s="51" t="s">
        <v>64</v>
      </c>
    </row>
    <row r="140" spans="2:10" ht="14.65" customHeight="1" thickBot="1">
      <c r="B140" s="422" t="s">
        <v>0</v>
      </c>
      <c r="C140" s="422" t="s">
        <v>1</v>
      </c>
      <c r="D140" s="422" t="s">
        <v>57</v>
      </c>
      <c r="E140" s="422" t="s">
        <v>634</v>
      </c>
      <c r="F140" s="423"/>
      <c r="G140" s="423"/>
      <c r="H140" s="424"/>
      <c r="I140" s="425" t="s">
        <v>145</v>
      </c>
      <c r="J140" s="426"/>
    </row>
    <row r="141" spans="2:10" ht="21.5" thickBot="1">
      <c r="B141" s="422"/>
      <c r="C141" s="422"/>
      <c r="D141" s="422"/>
      <c r="E141" s="120" t="s">
        <v>114</v>
      </c>
      <c r="F141" s="120" t="s">
        <v>111</v>
      </c>
      <c r="G141" s="120" t="s">
        <v>110</v>
      </c>
      <c r="H141" s="120" t="s">
        <v>131</v>
      </c>
      <c r="I141" s="413" t="s">
        <v>146</v>
      </c>
      <c r="J141" s="414" t="s">
        <v>110</v>
      </c>
    </row>
    <row r="142" spans="2:10" ht="12" customHeight="1" thickBot="1">
      <c r="B142" s="433">
        <v>4.3</v>
      </c>
      <c r="C142" s="430" t="s">
        <v>251</v>
      </c>
      <c r="D142" s="431"/>
      <c r="E142" s="431"/>
      <c r="F142" s="431"/>
      <c r="G142" s="431"/>
      <c r="H142" s="431"/>
      <c r="I142" s="431"/>
      <c r="J142" s="432"/>
    </row>
    <row r="143" spans="2:10" ht="11" thickBot="1">
      <c r="B143" s="434"/>
      <c r="C143" s="9" t="s">
        <v>140</v>
      </c>
      <c r="D143" s="38" t="s">
        <v>80</v>
      </c>
      <c r="E143" s="17" t="s">
        <v>80</v>
      </c>
      <c r="F143" s="4" t="s">
        <v>65</v>
      </c>
      <c r="G143" s="31" t="s">
        <v>64</v>
      </c>
      <c r="H143" s="30" t="s">
        <v>65</v>
      </c>
      <c r="I143" s="41" t="str">
        <f t="shared" ref="I143:J143" si="9">F143</f>
        <v>û</v>
      </c>
      <c r="J143" s="42" t="str">
        <f t="shared" si="9"/>
        <v>ü</v>
      </c>
    </row>
    <row r="144" spans="2:10" ht="13.15" customHeight="1" thickBot="1">
      <c r="B144" s="435"/>
      <c r="C144" s="10" t="s">
        <v>261</v>
      </c>
      <c r="D144" s="22" t="s">
        <v>105</v>
      </c>
      <c r="E144" s="20" t="s">
        <v>67</v>
      </c>
      <c r="F144" s="8" t="s">
        <v>65</v>
      </c>
      <c r="G144" s="58" t="s">
        <v>65</v>
      </c>
      <c r="H144" s="59" t="s">
        <v>65</v>
      </c>
      <c r="I144" s="50" t="s">
        <v>64</v>
      </c>
      <c r="J144" s="46" t="s">
        <v>64</v>
      </c>
    </row>
    <row r="145" spans="2:10" ht="14.65" customHeight="1" thickBot="1">
      <c r="B145" s="422" t="s">
        <v>0</v>
      </c>
      <c r="C145" s="422" t="s">
        <v>1</v>
      </c>
      <c r="D145" s="422" t="s">
        <v>57</v>
      </c>
      <c r="E145" s="422" t="s">
        <v>634</v>
      </c>
      <c r="F145" s="423"/>
      <c r="G145" s="423"/>
      <c r="H145" s="424"/>
      <c r="I145" s="425" t="s">
        <v>145</v>
      </c>
      <c r="J145" s="426"/>
    </row>
    <row r="146" spans="2:10" ht="21.5" thickBot="1">
      <c r="B146" s="422"/>
      <c r="C146" s="422"/>
      <c r="D146" s="422"/>
      <c r="E146" s="120" t="s">
        <v>114</v>
      </c>
      <c r="F146" s="120" t="s">
        <v>111</v>
      </c>
      <c r="G146" s="120" t="s">
        <v>110</v>
      </c>
      <c r="H146" s="120" t="s">
        <v>131</v>
      </c>
      <c r="I146" s="413" t="s">
        <v>146</v>
      </c>
      <c r="J146" s="414" t="s">
        <v>110</v>
      </c>
    </row>
    <row r="147" spans="2:10" ht="12" customHeight="1" thickBot="1">
      <c r="B147" s="433">
        <v>4.4000000000000004</v>
      </c>
      <c r="C147" s="430" t="s">
        <v>252</v>
      </c>
      <c r="D147" s="431"/>
      <c r="E147" s="431"/>
      <c r="F147" s="431"/>
      <c r="G147" s="431"/>
      <c r="H147" s="431"/>
      <c r="I147" s="431"/>
      <c r="J147" s="432"/>
    </row>
    <row r="148" spans="2:10" ht="11" thickBot="1">
      <c r="B148" s="434"/>
      <c r="C148" s="9" t="s">
        <v>141</v>
      </c>
      <c r="D148" s="38" t="s">
        <v>81</v>
      </c>
      <c r="E148" s="18" t="s">
        <v>81</v>
      </c>
      <c r="F148" s="4" t="s">
        <v>65</v>
      </c>
      <c r="G148" s="31" t="s">
        <v>64</v>
      </c>
      <c r="H148" s="30" t="s">
        <v>65</v>
      </c>
      <c r="I148" s="41" t="str">
        <f t="shared" ref="I148:J148" si="10">F148</f>
        <v>û</v>
      </c>
      <c r="J148" s="42" t="str">
        <f t="shared" si="10"/>
        <v>ü</v>
      </c>
    </row>
    <row r="149" spans="2:10" ht="13.15" customHeight="1" thickBot="1">
      <c r="B149" s="435"/>
      <c r="C149" s="10" t="s">
        <v>262</v>
      </c>
      <c r="D149" s="22" t="s">
        <v>105</v>
      </c>
      <c r="E149" s="20" t="s">
        <v>67</v>
      </c>
      <c r="F149" s="8" t="s">
        <v>65</v>
      </c>
      <c r="G149" s="58" t="s">
        <v>65</v>
      </c>
      <c r="H149" s="59" t="s">
        <v>65</v>
      </c>
      <c r="I149" s="50" t="s">
        <v>64</v>
      </c>
      <c r="J149" s="46" t="s">
        <v>64</v>
      </c>
    </row>
    <row r="150" spans="2:10" ht="14.65" customHeight="1" thickBot="1">
      <c r="B150" s="422" t="s">
        <v>0</v>
      </c>
      <c r="C150" s="422" t="s">
        <v>1</v>
      </c>
      <c r="D150" s="422" t="s">
        <v>57</v>
      </c>
      <c r="E150" s="422" t="s">
        <v>634</v>
      </c>
      <c r="F150" s="423"/>
      <c r="G150" s="423"/>
      <c r="H150" s="424"/>
      <c r="I150" s="425" t="s">
        <v>145</v>
      </c>
      <c r="J150" s="426"/>
    </row>
    <row r="151" spans="2:10" ht="21.5" thickBot="1">
      <c r="B151" s="422"/>
      <c r="C151" s="422"/>
      <c r="D151" s="422"/>
      <c r="E151" s="120" t="s">
        <v>114</v>
      </c>
      <c r="F151" s="120" t="s">
        <v>111</v>
      </c>
      <c r="G151" s="120" t="s">
        <v>110</v>
      </c>
      <c r="H151" s="120" t="s">
        <v>131</v>
      </c>
      <c r="I151" s="413" t="s">
        <v>146</v>
      </c>
      <c r="J151" s="414" t="s">
        <v>110</v>
      </c>
    </row>
    <row r="152" spans="2:10" ht="12" customHeight="1" thickBot="1">
      <c r="B152" s="433">
        <v>5.0999999999999996</v>
      </c>
      <c r="C152" s="430" t="s">
        <v>226</v>
      </c>
      <c r="D152" s="431"/>
      <c r="E152" s="431"/>
      <c r="F152" s="431"/>
      <c r="G152" s="431"/>
      <c r="H152" s="431"/>
      <c r="I152" s="431"/>
      <c r="J152" s="432"/>
    </row>
    <row r="153" spans="2:10" ht="11" thickBot="1">
      <c r="B153" s="434"/>
      <c r="C153" s="53" t="s">
        <v>82</v>
      </c>
      <c r="D153" s="61" t="s">
        <v>105</v>
      </c>
      <c r="E153" s="27" t="s">
        <v>67</v>
      </c>
      <c r="F153" s="6" t="s">
        <v>65</v>
      </c>
      <c r="G153" s="29" t="s">
        <v>65</v>
      </c>
      <c r="H153" s="28" t="s">
        <v>65</v>
      </c>
      <c r="I153" s="39" t="s">
        <v>64</v>
      </c>
      <c r="J153" s="40" t="s">
        <v>64</v>
      </c>
    </row>
    <row r="154" spans="2:10" ht="13.15" customHeight="1" thickBot="1">
      <c r="B154" s="435"/>
      <c r="C154" s="163" t="s">
        <v>119</v>
      </c>
      <c r="D154" s="14" t="s">
        <v>74</v>
      </c>
      <c r="E154" s="20" t="s">
        <v>74</v>
      </c>
      <c r="F154" s="8" t="s">
        <v>64</v>
      </c>
      <c r="G154" s="58" t="s">
        <v>65</v>
      </c>
      <c r="H154" s="59" t="s">
        <v>65</v>
      </c>
      <c r="I154" s="50" t="s">
        <v>64</v>
      </c>
      <c r="J154" s="57" t="str">
        <f t="shared" ref="J154" si="11">G154</f>
        <v>û</v>
      </c>
    </row>
    <row r="155" spans="2:10" ht="14.65" customHeight="1" thickBot="1">
      <c r="B155" s="422" t="s">
        <v>0</v>
      </c>
      <c r="C155" s="422" t="s">
        <v>1</v>
      </c>
      <c r="D155" s="422" t="s">
        <v>57</v>
      </c>
      <c r="E155" s="422" t="s">
        <v>634</v>
      </c>
      <c r="F155" s="423"/>
      <c r="G155" s="423"/>
      <c r="H155" s="424"/>
      <c r="I155" s="425" t="s">
        <v>145</v>
      </c>
      <c r="J155" s="426"/>
    </row>
    <row r="156" spans="2:10" ht="21.5" thickBot="1">
      <c r="B156" s="422"/>
      <c r="C156" s="422"/>
      <c r="D156" s="422"/>
      <c r="E156" s="120" t="s">
        <v>114</v>
      </c>
      <c r="F156" s="120" t="s">
        <v>111</v>
      </c>
      <c r="G156" s="120" t="s">
        <v>110</v>
      </c>
      <c r="H156" s="120" t="s">
        <v>131</v>
      </c>
      <c r="I156" s="413" t="s">
        <v>146</v>
      </c>
      <c r="J156" s="414" t="s">
        <v>110</v>
      </c>
    </row>
    <row r="157" spans="2:10" ht="12" customHeight="1" thickBot="1">
      <c r="B157" s="433">
        <v>5.2</v>
      </c>
      <c r="C157" s="430" t="s">
        <v>227</v>
      </c>
      <c r="D157" s="431"/>
      <c r="E157" s="431"/>
      <c r="F157" s="431"/>
      <c r="G157" s="431"/>
      <c r="H157" s="431"/>
      <c r="I157" s="431"/>
      <c r="J157" s="432"/>
    </row>
    <row r="158" spans="2:10" ht="11" thickBot="1">
      <c r="B158" s="434"/>
      <c r="C158" s="108" t="s">
        <v>242</v>
      </c>
      <c r="D158" s="38" t="s">
        <v>216</v>
      </c>
      <c r="E158" s="18" t="s">
        <v>67</v>
      </c>
      <c r="F158" s="4" t="s">
        <v>65</v>
      </c>
      <c r="G158" s="28" t="s">
        <v>65</v>
      </c>
      <c r="H158" s="28" t="s">
        <v>65</v>
      </c>
      <c r="I158" s="41" t="s">
        <v>64</v>
      </c>
      <c r="J158" s="40" t="s">
        <v>65</v>
      </c>
    </row>
    <row r="159" spans="2:10" ht="13.15" customHeight="1" thickBot="1">
      <c r="B159" s="435"/>
      <c r="C159" s="164" t="s">
        <v>258</v>
      </c>
      <c r="D159" s="22" t="s">
        <v>105</v>
      </c>
      <c r="E159" s="113" t="s">
        <v>67</v>
      </c>
      <c r="F159" s="114" t="s">
        <v>65</v>
      </c>
      <c r="G159" s="115" t="s">
        <v>65</v>
      </c>
      <c r="H159" s="116" t="s">
        <v>65</v>
      </c>
      <c r="I159" s="117" t="s">
        <v>64</v>
      </c>
      <c r="J159" s="118" t="s">
        <v>64</v>
      </c>
    </row>
    <row r="160" spans="2:10" ht="14.65" customHeight="1" thickBot="1">
      <c r="B160" s="422" t="s">
        <v>0</v>
      </c>
      <c r="C160" s="422" t="s">
        <v>1</v>
      </c>
      <c r="D160" s="422" t="s">
        <v>57</v>
      </c>
      <c r="E160" s="422" t="s">
        <v>634</v>
      </c>
      <c r="F160" s="423"/>
      <c r="G160" s="423"/>
      <c r="H160" s="424"/>
      <c r="I160" s="425" t="s">
        <v>145</v>
      </c>
      <c r="J160" s="426"/>
    </row>
    <row r="161" spans="2:10" ht="21.5" thickBot="1">
      <c r="B161" s="422"/>
      <c r="C161" s="422"/>
      <c r="D161" s="422"/>
      <c r="E161" s="120" t="s">
        <v>114</v>
      </c>
      <c r="F161" s="120" t="s">
        <v>111</v>
      </c>
      <c r="G161" s="120" t="s">
        <v>110</v>
      </c>
      <c r="H161" s="120" t="s">
        <v>131</v>
      </c>
      <c r="I161" s="413" t="s">
        <v>146</v>
      </c>
      <c r="J161" s="414" t="s">
        <v>110</v>
      </c>
    </row>
    <row r="162" spans="2:10" ht="12" customHeight="1" thickBot="1">
      <c r="B162" s="433">
        <v>5.3</v>
      </c>
      <c r="C162" s="430" t="s">
        <v>268</v>
      </c>
      <c r="D162" s="431"/>
      <c r="E162" s="431"/>
      <c r="F162" s="431"/>
      <c r="G162" s="431"/>
      <c r="H162" s="431"/>
      <c r="I162" s="431"/>
      <c r="J162" s="432"/>
    </row>
    <row r="163" spans="2:10" ht="11" thickBot="1">
      <c r="B163" s="434"/>
      <c r="C163" s="108" t="s">
        <v>269</v>
      </c>
      <c r="D163" s="38" t="s">
        <v>267</v>
      </c>
      <c r="E163" s="18" t="s">
        <v>67</v>
      </c>
      <c r="F163" s="4" t="s">
        <v>65</v>
      </c>
      <c r="G163" s="28" t="s">
        <v>65</v>
      </c>
      <c r="H163" s="28" t="s">
        <v>65</v>
      </c>
      <c r="I163" s="41" t="s">
        <v>64</v>
      </c>
      <c r="J163" s="40" t="s">
        <v>64</v>
      </c>
    </row>
    <row r="164" spans="2:10" ht="13.15" customHeight="1" thickBot="1">
      <c r="B164" s="446"/>
      <c r="C164" s="390" t="s">
        <v>270</v>
      </c>
      <c r="D164" s="391" t="s">
        <v>105</v>
      </c>
      <c r="E164" s="392" t="s">
        <v>67</v>
      </c>
      <c r="F164" s="393" t="s">
        <v>65</v>
      </c>
      <c r="G164" s="394" t="s">
        <v>65</v>
      </c>
      <c r="H164" s="395" t="s">
        <v>65</v>
      </c>
      <c r="I164" s="396" t="s">
        <v>64</v>
      </c>
      <c r="J164" s="397" t="s">
        <v>64</v>
      </c>
    </row>
  </sheetData>
  <mergeCells count="157">
    <mergeCell ref="B162:B164"/>
    <mergeCell ref="B157:B159"/>
    <mergeCell ref="B160:B161"/>
    <mergeCell ref="C160:C161"/>
    <mergeCell ref="D160:D161"/>
    <mergeCell ref="E160:H160"/>
    <mergeCell ref="I160:J160"/>
    <mergeCell ref="B152:B154"/>
    <mergeCell ref="B155:B156"/>
    <mergeCell ref="C155:C156"/>
    <mergeCell ref="D155:D156"/>
    <mergeCell ref="E155:H155"/>
    <mergeCell ref="I155:J155"/>
    <mergeCell ref="C152:J152"/>
    <mergeCell ref="C157:J157"/>
    <mergeCell ref="C162:J162"/>
    <mergeCell ref="B147:B149"/>
    <mergeCell ref="B150:B151"/>
    <mergeCell ref="C150:C151"/>
    <mergeCell ref="D150:D151"/>
    <mergeCell ref="E150:H150"/>
    <mergeCell ref="I150:J150"/>
    <mergeCell ref="B142:B144"/>
    <mergeCell ref="B145:B146"/>
    <mergeCell ref="C145:C146"/>
    <mergeCell ref="D145:D146"/>
    <mergeCell ref="E145:H145"/>
    <mergeCell ref="I145:J145"/>
    <mergeCell ref="C142:J142"/>
    <mergeCell ref="C147:J147"/>
    <mergeCell ref="B140:B141"/>
    <mergeCell ref="C140:C141"/>
    <mergeCell ref="D140:D141"/>
    <mergeCell ref="E140:H140"/>
    <mergeCell ref="I140:J140"/>
    <mergeCell ref="B124:B139"/>
    <mergeCell ref="C125:J125"/>
    <mergeCell ref="C132:J132"/>
    <mergeCell ref="C138:J138"/>
    <mergeCell ref="C124:J124"/>
    <mergeCell ref="B118:B121"/>
    <mergeCell ref="B122:B123"/>
    <mergeCell ref="C122:C123"/>
    <mergeCell ref="D122:D123"/>
    <mergeCell ref="E122:H122"/>
    <mergeCell ref="I122:J122"/>
    <mergeCell ref="B116:B117"/>
    <mergeCell ref="C116:C117"/>
    <mergeCell ref="D116:D117"/>
    <mergeCell ref="E116:H116"/>
    <mergeCell ref="I116:J116"/>
    <mergeCell ref="C118:J118"/>
    <mergeCell ref="B113:B115"/>
    <mergeCell ref="B111:B112"/>
    <mergeCell ref="C111:C112"/>
    <mergeCell ref="D111:D112"/>
    <mergeCell ref="E111:H111"/>
    <mergeCell ref="I111:J111"/>
    <mergeCell ref="B106:B107"/>
    <mergeCell ref="C106:C107"/>
    <mergeCell ref="D106:D107"/>
    <mergeCell ref="E106:H106"/>
    <mergeCell ref="I106:J106"/>
    <mergeCell ref="C108:J108"/>
    <mergeCell ref="C113:J113"/>
    <mergeCell ref="B103:B105"/>
    <mergeCell ref="B108:B110"/>
    <mergeCell ref="B101:B102"/>
    <mergeCell ref="C101:C102"/>
    <mergeCell ref="D101:D102"/>
    <mergeCell ref="E101:H101"/>
    <mergeCell ref="I101:J101"/>
    <mergeCell ref="B93:B95"/>
    <mergeCell ref="B96:B97"/>
    <mergeCell ref="C96:C97"/>
    <mergeCell ref="D96:D97"/>
    <mergeCell ref="E96:H96"/>
    <mergeCell ref="I96:J96"/>
    <mergeCell ref="B98:B100"/>
    <mergeCell ref="C93:J93"/>
    <mergeCell ref="C98:J98"/>
    <mergeCell ref="C103:J103"/>
    <mergeCell ref="B85:B89"/>
    <mergeCell ref="B91:B92"/>
    <mergeCell ref="C91:C92"/>
    <mergeCell ref="D91:D92"/>
    <mergeCell ref="E91:H91"/>
    <mergeCell ref="I91:J91"/>
    <mergeCell ref="B79:B82"/>
    <mergeCell ref="B83:B84"/>
    <mergeCell ref="C83:C84"/>
    <mergeCell ref="D83:D84"/>
    <mergeCell ref="E83:H83"/>
    <mergeCell ref="I83:J83"/>
    <mergeCell ref="C79:J79"/>
    <mergeCell ref="C85:J85"/>
    <mergeCell ref="B74:B76"/>
    <mergeCell ref="B77:B78"/>
    <mergeCell ref="C77:C78"/>
    <mergeCell ref="D77:D78"/>
    <mergeCell ref="E77:H77"/>
    <mergeCell ref="I77:J77"/>
    <mergeCell ref="B68:B71"/>
    <mergeCell ref="B72:B73"/>
    <mergeCell ref="C72:C73"/>
    <mergeCell ref="D72:D73"/>
    <mergeCell ref="E72:H72"/>
    <mergeCell ref="I72:J72"/>
    <mergeCell ref="C68:J68"/>
    <mergeCell ref="C74:J74"/>
    <mergeCell ref="B62:B65"/>
    <mergeCell ref="B66:B67"/>
    <mergeCell ref="C66:C67"/>
    <mergeCell ref="D66:D67"/>
    <mergeCell ref="E66:H66"/>
    <mergeCell ref="I66:J66"/>
    <mergeCell ref="B57:B59"/>
    <mergeCell ref="B60:B61"/>
    <mergeCell ref="C60:C61"/>
    <mergeCell ref="D60:D61"/>
    <mergeCell ref="E60:H60"/>
    <mergeCell ref="I60:J60"/>
    <mergeCell ref="C57:J57"/>
    <mergeCell ref="C62:J62"/>
    <mergeCell ref="B47:B54"/>
    <mergeCell ref="B55:B56"/>
    <mergeCell ref="C55:C56"/>
    <mergeCell ref="D55:D56"/>
    <mergeCell ref="E55:H55"/>
    <mergeCell ref="I55:J55"/>
    <mergeCell ref="B39:B44"/>
    <mergeCell ref="B45:B46"/>
    <mergeCell ref="C45:C46"/>
    <mergeCell ref="D45:D46"/>
    <mergeCell ref="E45:H45"/>
    <mergeCell ref="I45:J45"/>
    <mergeCell ref="C39:J39"/>
    <mergeCell ref="C47:J47"/>
    <mergeCell ref="B10:B11"/>
    <mergeCell ref="C10:C11"/>
    <mergeCell ref="D10:D11"/>
    <mergeCell ref="E10:H10"/>
    <mergeCell ref="I10:J10"/>
    <mergeCell ref="B24:B36"/>
    <mergeCell ref="B37:B38"/>
    <mergeCell ref="C37:C38"/>
    <mergeCell ref="D37:D38"/>
    <mergeCell ref="E37:H37"/>
    <mergeCell ref="I37:J37"/>
    <mergeCell ref="B12:B21"/>
    <mergeCell ref="B22:B23"/>
    <mergeCell ref="C22:C23"/>
    <mergeCell ref="D22:D23"/>
    <mergeCell ref="E22:H22"/>
    <mergeCell ref="I22:J22"/>
    <mergeCell ref="C12:J12"/>
    <mergeCell ref="C24:J24"/>
  </mergeCells>
  <conditionalFormatting sqref="I80">
    <cfRule type="cellIs" dxfId="997" priority="397" operator="equal">
      <formula>"û"</formula>
    </cfRule>
  </conditionalFormatting>
  <conditionalFormatting sqref="H54">
    <cfRule type="cellIs" dxfId="996" priority="364" operator="equal">
      <formula>"û"</formula>
    </cfRule>
  </conditionalFormatting>
  <conditionalFormatting sqref="H54">
    <cfRule type="cellIs" dxfId="995" priority="363" operator="equal">
      <formula>"ü"</formula>
    </cfRule>
  </conditionalFormatting>
  <conditionalFormatting sqref="I54">
    <cfRule type="cellIs" dxfId="994" priority="362" operator="equal">
      <formula>"û"</formula>
    </cfRule>
  </conditionalFormatting>
  <conditionalFormatting sqref="J54">
    <cfRule type="cellIs" dxfId="993" priority="360" operator="equal">
      <formula>"û"</formula>
    </cfRule>
  </conditionalFormatting>
  <conditionalFormatting sqref="J82">
    <cfRule type="cellIs" dxfId="992" priority="391" operator="equal">
      <formula>"û"</formula>
    </cfRule>
  </conditionalFormatting>
  <conditionalFormatting sqref="J86">
    <cfRule type="cellIs" dxfId="991" priority="383" operator="equal">
      <formula>"û"</formula>
    </cfRule>
  </conditionalFormatting>
  <conditionalFormatting sqref="F154:G154">
    <cfRule type="cellIs" dxfId="990" priority="349" operator="equal">
      <formula>"û"</formula>
    </cfRule>
  </conditionalFormatting>
  <conditionalFormatting sqref="F154:G154">
    <cfRule type="cellIs" dxfId="989" priority="348" operator="equal">
      <formula>"ü"</formula>
    </cfRule>
  </conditionalFormatting>
  <conditionalFormatting sqref="J153">
    <cfRule type="cellIs" dxfId="988" priority="333" operator="equal">
      <formula>"û"</formula>
    </cfRule>
  </conditionalFormatting>
  <conditionalFormatting sqref="I89:J89">
    <cfRule type="cellIs" dxfId="987" priority="337" operator="equal">
      <formula>"û"</formula>
    </cfRule>
  </conditionalFormatting>
  <conditionalFormatting sqref="F87:G87">
    <cfRule type="cellIs" dxfId="986" priority="580" operator="equal">
      <formula>"û"</formula>
    </cfRule>
  </conditionalFormatting>
  <conditionalFormatting sqref="F87:G87">
    <cfRule type="cellIs" dxfId="985" priority="579" operator="equal">
      <formula>"ü"</formula>
    </cfRule>
  </conditionalFormatting>
  <conditionalFormatting sqref="E87">
    <cfRule type="cellIs" dxfId="984" priority="578" operator="equal">
      <formula>"n/a"</formula>
    </cfRule>
  </conditionalFormatting>
  <conditionalFormatting sqref="F126:G131">
    <cfRule type="cellIs" dxfId="983" priority="571" operator="equal">
      <formula>"û"</formula>
    </cfRule>
  </conditionalFormatting>
  <conditionalFormatting sqref="H25:H29 H31:H35">
    <cfRule type="cellIs" dxfId="982" priority="561" operator="equal">
      <formula>"û"</formula>
    </cfRule>
  </conditionalFormatting>
  <conditionalFormatting sqref="H25:H29 H31:H35">
    <cfRule type="cellIs" dxfId="981" priority="560" operator="equal">
      <formula>"ü"</formula>
    </cfRule>
  </conditionalFormatting>
  <conditionalFormatting sqref="H13:H18">
    <cfRule type="cellIs" dxfId="980" priority="559" operator="equal">
      <formula>"û"</formula>
    </cfRule>
  </conditionalFormatting>
  <conditionalFormatting sqref="H13:H18">
    <cfRule type="cellIs" dxfId="979" priority="558" operator="equal">
      <formula>"ü"</formula>
    </cfRule>
  </conditionalFormatting>
  <conditionalFormatting sqref="H40:H43">
    <cfRule type="cellIs" dxfId="978" priority="557" operator="equal">
      <formula>"û"</formula>
    </cfRule>
  </conditionalFormatting>
  <conditionalFormatting sqref="H40:H43">
    <cfRule type="cellIs" dxfId="977" priority="556" operator="equal">
      <formula>"ü"</formula>
    </cfRule>
  </conditionalFormatting>
  <conditionalFormatting sqref="H44">
    <cfRule type="cellIs" dxfId="976" priority="555" operator="equal">
      <formula>"û"</formula>
    </cfRule>
  </conditionalFormatting>
  <conditionalFormatting sqref="H44">
    <cfRule type="cellIs" dxfId="975" priority="554" operator="equal">
      <formula>"ü"</formula>
    </cfRule>
  </conditionalFormatting>
  <conditionalFormatting sqref="H48:H52">
    <cfRule type="cellIs" dxfId="974" priority="553" operator="equal">
      <formula>"û"</formula>
    </cfRule>
  </conditionalFormatting>
  <conditionalFormatting sqref="H48:H52">
    <cfRule type="cellIs" dxfId="973" priority="552" operator="equal">
      <formula>"ü"</formula>
    </cfRule>
  </conditionalFormatting>
  <conditionalFormatting sqref="H58:H59">
    <cfRule type="cellIs" dxfId="972" priority="551" operator="equal">
      <formula>"û"</formula>
    </cfRule>
  </conditionalFormatting>
  <conditionalFormatting sqref="H58:H59">
    <cfRule type="cellIs" dxfId="971" priority="550" operator="equal">
      <formula>"ü"</formula>
    </cfRule>
  </conditionalFormatting>
  <conditionalFormatting sqref="H69:H71">
    <cfRule type="cellIs" dxfId="970" priority="549" operator="equal">
      <formula>"û"</formula>
    </cfRule>
  </conditionalFormatting>
  <conditionalFormatting sqref="H69:H71">
    <cfRule type="cellIs" dxfId="969" priority="548" operator="equal">
      <formula>"ü"</formula>
    </cfRule>
  </conditionalFormatting>
  <conditionalFormatting sqref="H75:H76">
    <cfRule type="cellIs" dxfId="968" priority="547" operator="equal">
      <formula>"û"</formula>
    </cfRule>
  </conditionalFormatting>
  <conditionalFormatting sqref="H75:H76">
    <cfRule type="cellIs" dxfId="967" priority="546" operator="equal">
      <formula>"ü"</formula>
    </cfRule>
  </conditionalFormatting>
  <conditionalFormatting sqref="H80:H82">
    <cfRule type="cellIs" dxfId="966" priority="545" operator="equal">
      <formula>"û"</formula>
    </cfRule>
  </conditionalFormatting>
  <conditionalFormatting sqref="H86:H87">
    <cfRule type="cellIs" dxfId="965" priority="543" operator="equal">
      <formula>"û"</formula>
    </cfRule>
  </conditionalFormatting>
  <conditionalFormatting sqref="H86:H87">
    <cfRule type="cellIs" dxfId="964" priority="542" operator="equal">
      <formula>"ü"</formula>
    </cfRule>
  </conditionalFormatting>
  <conditionalFormatting sqref="H100 H105 H110 H115">
    <cfRule type="cellIs" dxfId="963" priority="541" operator="equal">
      <formula>"û"</formula>
    </cfRule>
  </conditionalFormatting>
  <conditionalFormatting sqref="H100 H105 H110 H115">
    <cfRule type="cellIs" dxfId="962" priority="540" operator="equal">
      <formula>"ü"</formula>
    </cfRule>
  </conditionalFormatting>
  <conditionalFormatting sqref="H119:H121">
    <cfRule type="cellIs" dxfId="961" priority="539" operator="equal">
      <formula>"û"</formula>
    </cfRule>
  </conditionalFormatting>
  <conditionalFormatting sqref="H119:H121">
    <cfRule type="cellIs" dxfId="960" priority="538" operator="equal">
      <formula>"ü"</formula>
    </cfRule>
  </conditionalFormatting>
  <conditionalFormatting sqref="H126:H131">
    <cfRule type="cellIs" dxfId="959" priority="537" operator="equal">
      <formula>"û"</formula>
    </cfRule>
  </conditionalFormatting>
  <conditionalFormatting sqref="H126:H131">
    <cfRule type="cellIs" dxfId="958" priority="536" operator="equal">
      <formula>"ü"</formula>
    </cfRule>
  </conditionalFormatting>
  <conditionalFormatting sqref="H133:H137">
    <cfRule type="cellIs" dxfId="957" priority="535" operator="equal">
      <formula>"û"</formula>
    </cfRule>
  </conditionalFormatting>
  <conditionalFormatting sqref="H139">
    <cfRule type="cellIs" dxfId="956" priority="533" operator="equal">
      <formula>"û"</formula>
    </cfRule>
  </conditionalFormatting>
  <conditionalFormatting sqref="H139">
    <cfRule type="cellIs" dxfId="955" priority="532" operator="equal">
      <formula>"ü"</formula>
    </cfRule>
  </conditionalFormatting>
  <conditionalFormatting sqref="H153">
    <cfRule type="cellIs" dxfId="954" priority="531" operator="equal">
      <formula>"û"</formula>
    </cfRule>
  </conditionalFormatting>
  <conditionalFormatting sqref="H63:H64">
    <cfRule type="cellIs" dxfId="953" priority="529" operator="equal">
      <formula>"û"</formula>
    </cfRule>
  </conditionalFormatting>
  <conditionalFormatting sqref="F53">
    <cfRule type="cellIs" dxfId="952" priority="518" operator="equal">
      <formula>"û"</formula>
    </cfRule>
  </conditionalFormatting>
  <conditionalFormatting sqref="F53">
    <cfRule type="cellIs" dxfId="951" priority="517" operator="equal">
      <formula>"ü"</formula>
    </cfRule>
  </conditionalFormatting>
  <conditionalFormatting sqref="G53">
    <cfRule type="cellIs" dxfId="950" priority="514" operator="equal">
      <formula>"û"</formula>
    </cfRule>
  </conditionalFormatting>
  <conditionalFormatting sqref="G53">
    <cfRule type="cellIs" dxfId="949" priority="513" operator="equal">
      <formula>"ü"</formula>
    </cfRule>
  </conditionalFormatting>
  <conditionalFormatting sqref="H53">
    <cfRule type="cellIs" dxfId="948" priority="510" operator="equal">
      <formula>"û"</formula>
    </cfRule>
  </conditionalFormatting>
  <conditionalFormatting sqref="H53">
    <cfRule type="cellIs" dxfId="947" priority="509" operator="equal">
      <formula>"ü"</formula>
    </cfRule>
  </conditionalFormatting>
  <conditionalFormatting sqref="F25:G29 F58:G58 F69:G69 F80:G82 F13:G18 F40:G43 F48:G52 F133:G137 F63:G65 F139:G139 F31:G36 F71:G71 F75:G76 F100:G100 F105:G105 F110:G110 F115:G115">
    <cfRule type="cellIs" dxfId="946" priority="588" operator="equal">
      <formula>"û"</formula>
    </cfRule>
  </conditionalFormatting>
  <conditionalFormatting sqref="F25:G29 F58:G58 F69:G69 F80:G82 F13:G18 F40:G43 F48:G52 F133:G137 F63:G65 F139:G139 F31:G36 F71:G71 F75:G76 F100:G100 F105:G105 F110:G110 F115:G115">
    <cfRule type="cellIs" dxfId="945" priority="587" operator="equal">
      <formula>"ü"</formula>
    </cfRule>
  </conditionalFormatting>
  <conditionalFormatting sqref="F153:G153">
    <cfRule type="cellIs" dxfId="944" priority="586" operator="equal">
      <formula>"û"</formula>
    </cfRule>
  </conditionalFormatting>
  <conditionalFormatting sqref="F153:G153">
    <cfRule type="cellIs" dxfId="943" priority="585" operator="equal">
      <formula>"ü"</formula>
    </cfRule>
  </conditionalFormatting>
  <conditionalFormatting sqref="E13:E18 E25:E29 E69 E80:E82 E134:E137 E153 E40:E43 E48:E52 E63:E65 E139 E31:E36 E58:E59 E71 E75:E76 E100 E105 E110 E115">
    <cfRule type="cellIs" dxfId="942" priority="584" operator="equal">
      <formula>"n/a"</formula>
    </cfRule>
  </conditionalFormatting>
  <conditionalFormatting sqref="F86:G86">
    <cfRule type="cellIs" dxfId="941" priority="583" operator="equal">
      <formula>"û"</formula>
    </cfRule>
  </conditionalFormatting>
  <conditionalFormatting sqref="F86:G86">
    <cfRule type="cellIs" dxfId="940" priority="582" operator="equal">
      <formula>"ü"</formula>
    </cfRule>
  </conditionalFormatting>
  <conditionalFormatting sqref="E86">
    <cfRule type="cellIs" dxfId="939" priority="581" operator="equal">
      <formula>"n/a"</formula>
    </cfRule>
  </conditionalFormatting>
  <conditionalFormatting sqref="F44:G44">
    <cfRule type="cellIs" dxfId="938" priority="577" operator="equal">
      <formula>"û"</formula>
    </cfRule>
  </conditionalFormatting>
  <conditionalFormatting sqref="F44:G44">
    <cfRule type="cellIs" dxfId="937" priority="576" operator="equal">
      <formula>"ü"</formula>
    </cfRule>
  </conditionalFormatting>
  <conditionalFormatting sqref="E44">
    <cfRule type="cellIs" dxfId="936" priority="575" operator="equal">
      <formula>"n/a"</formula>
    </cfRule>
  </conditionalFormatting>
  <conditionalFormatting sqref="F70:G70">
    <cfRule type="cellIs" dxfId="935" priority="574" operator="equal">
      <formula>"û"</formula>
    </cfRule>
  </conditionalFormatting>
  <conditionalFormatting sqref="F70:G70">
    <cfRule type="cellIs" dxfId="934" priority="573" operator="equal">
      <formula>"ü"</formula>
    </cfRule>
  </conditionalFormatting>
  <conditionalFormatting sqref="E70">
    <cfRule type="cellIs" dxfId="933" priority="572" operator="equal">
      <formula>"n/a"</formula>
    </cfRule>
  </conditionalFormatting>
  <conditionalFormatting sqref="F126:G131">
    <cfRule type="cellIs" dxfId="932" priority="570" operator="equal">
      <formula>"ü"</formula>
    </cfRule>
  </conditionalFormatting>
  <conditionalFormatting sqref="E126:E130">
    <cfRule type="cellIs" dxfId="931" priority="569" operator="equal">
      <formula>"n/a"</formula>
    </cfRule>
  </conditionalFormatting>
  <conditionalFormatting sqref="E131">
    <cfRule type="cellIs" dxfId="930" priority="568" operator="equal">
      <formula>"n/a"</formula>
    </cfRule>
  </conditionalFormatting>
  <conditionalFormatting sqref="E133">
    <cfRule type="cellIs" dxfId="929" priority="567" operator="equal">
      <formula>"n/a"</formula>
    </cfRule>
  </conditionalFormatting>
  <conditionalFormatting sqref="F119:G120">
    <cfRule type="cellIs" dxfId="928" priority="566" operator="equal">
      <formula>"û"</formula>
    </cfRule>
  </conditionalFormatting>
  <conditionalFormatting sqref="F119:G120">
    <cfRule type="cellIs" dxfId="927" priority="565" operator="equal">
      <formula>"ü"</formula>
    </cfRule>
  </conditionalFormatting>
  <conditionalFormatting sqref="F121:G121">
    <cfRule type="cellIs" dxfId="926" priority="564" operator="equal">
      <formula>"û"</formula>
    </cfRule>
  </conditionalFormatting>
  <conditionalFormatting sqref="F121:G121">
    <cfRule type="cellIs" dxfId="925" priority="563" operator="equal">
      <formula>"ü"</formula>
    </cfRule>
  </conditionalFormatting>
  <conditionalFormatting sqref="E119:E121">
    <cfRule type="cellIs" dxfId="924" priority="562" operator="equal">
      <formula>"n/a"</formula>
    </cfRule>
  </conditionalFormatting>
  <conditionalFormatting sqref="H80:H82">
    <cfRule type="cellIs" dxfId="923" priority="544" operator="equal">
      <formula>"ü"</formula>
    </cfRule>
  </conditionalFormatting>
  <conditionalFormatting sqref="H133:H137">
    <cfRule type="cellIs" dxfId="922" priority="534" operator="equal">
      <formula>"ü"</formula>
    </cfRule>
  </conditionalFormatting>
  <conditionalFormatting sqref="H153">
    <cfRule type="cellIs" dxfId="921" priority="530" operator="equal">
      <formula>"ü"</formula>
    </cfRule>
  </conditionalFormatting>
  <conditionalFormatting sqref="H63:H64">
    <cfRule type="cellIs" dxfId="920" priority="528" operator="equal">
      <formula>"ü"</formula>
    </cfRule>
  </conditionalFormatting>
  <conditionalFormatting sqref="H65">
    <cfRule type="cellIs" dxfId="919" priority="527" operator="equal">
      <formula>"û"</formula>
    </cfRule>
  </conditionalFormatting>
  <conditionalFormatting sqref="H65">
    <cfRule type="cellIs" dxfId="918" priority="526" operator="equal">
      <formula>"ü"</formula>
    </cfRule>
  </conditionalFormatting>
  <conditionalFormatting sqref="H36">
    <cfRule type="cellIs" dxfId="917" priority="525" operator="equal">
      <formula>"û"</formula>
    </cfRule>
  </conditionalFormatting>
  <conditionalFormatting sqref="H36">
    <cfRule type="cellIs" dxfId="916" priority="524" operator="equal">
      <formula>"ü"</formula>
    </cfRule>
  </conditionalFormatting>
  <conditionalFormatting sqref="E53">
    <cfRule type="cellIs" dxfId="915" priority="519" operator="equal">
      <formula>"n/a"</formula>
    </cfRule>
  </conditionalFormatting>
  <conditionalFormatting sqref="H88">
    <cfRule type="cellIs" dxfId="914" priority="503" operator="equal">
      <formula>"û"</formula>
    </cfRule>
  </conditionalFormatting>
  <conditionalFormatting sqref="H88">
    <cfRule type="cellIs" dxfId="913" priority="502" operator="equal">
      <formula>"ü"</formula>
    </cfRule>
  </conditionalFormatting>
  <conditionalFormatting sqref="G88">
    <cfRule type="cellIs" dxfId="912" priority="506" operator="equal">
      <formula>"û"</formula>
    </cfRule>
  </conditionalFormatting>
  <conditionalFormatting sqref="G88">
    <cfRule type="cellIs" dxfId="911" priority="505" operator="equal">
      <formula>"ü"</formula>
    </cfRule>
  </conditionalFormatting>
  <conditionalFormatting sqref="E88">
    <cfRule type="cellIs" dxfId="910" priority="504" operator="equal">
      <formula>"n/a"</formula>
    </cfRule>
  </conditionalFormatting>
  <conditionalFormatting sqref="I40:J43">
    <cfRule type="cellIs" dxfId="909" priority="473" operator="equal">
      <formula>"û"</formula>
    </cfRule>
  </conditionalFormatting>
  <conditionalFormatting sqref="I40:J43">
    <cfRule type="cellIs" dxfId="908" priority="472" operator="equal">
      <formula>"ü"</formula>
    </cfRule>
  </conditionalFormatting>
  <conditionalFormatting sqref="I48:J51 I53:J53">
    <cfRule type="cellIs" dxfId="907" priority="471" operator="equal">
      <formula>"û"</formula>
    </cfRule>
  </conditionalFormatting>
  <conditionalFormatting sqref="I48:J51 I53:J53">
    <cfRule type="cellIs" dxfId="906" priority="470" operator="equal">
      <formula>"ü"</formula>
    </cfRule>
  </conditionalFormatting>
  <conditionalFormatting sqref="I58:J58">
    <cfRule type="cellIs" dxfId="905" priority="469" operator="equal">
      <formula>"û"</formula>
    </cfRule>
  </conditionalFormatting>
  <conditionalFormatting sqref="I58:J58">
    <cfRule type="cellIs" dxfId="904" priority="468" operator="equal">
      <formula>"ü"</formula>
    </cfRule>
  </conditionalFormatting>
  <conditionalFormatting sqref="I63:J64">
    <cfRule type="cellIs" dxfId="903" priority="467" operator="equal">
      <formula>"û"</formula>
    </cfRule>
  </conditionalFormatting>
  <conditionalFormatting sqref="I63:J64">
    <cfRule type="cellIs" dxfId="902" priority="466" operator="equal">
      <formula>"ü"</formula>
    </cfRule>
  </conditionalFormatting>
  <conditionalFormatting sqref="I69:J70">
    <cfRule type="cellIs" dxfId="901" priority="465" operator="equal">
      <formula>"û"</formula>
    </cfRule>
  </conditionalFormatting>
  <conditionalFormatting sqref="I69:J70">
    <cfRule type="cellIs" dxfId="900" priority="464" operator="equal">
      <formula>"ü"</formula>
    </cfRule>
  </conditionalFormatting>
  <conditionalFormatting sqref="I75:J75">
    <cfRule type="cellIs" dxfId="899" priority="463" operator="equal">
      <formula>"û"</formula>
    </cfRule>
  </conditionalFormatting>
  <conditionalFormatting sqref="I75:J75">
    <cfRule type="cellIs" dxfId="898" priority="462" operator="equal">
      <formula>"ü"</formula>
    </cfRule>
  </conditionalFormatting>
  <conditionalFormatting sqref="I87:J88">
    <cfRule type="cellIs" dxfId="897" priority="461" operator="equal">
      <formula>"û"</formula>
    </cfRule>
  </conditionalFormatting>
  <conditionalFormatting sqref="I87:J88">
    <cfRule type="cellIs" dxfId="896" priority="460" operator="equal">
      <formula>"ü"</formula>
    </cfRule>
  </conditionalFormatting>
  <conditionalFormatting sqref="I120:J120">
    <cfRule type="cellIs" dxfId="895" priority="459" operator="equal">
      <formula>"û"</formula>
    </cfRule>
  </conditionalFormatting>
  <conditionalFormatting sqref="I120:J120">
    <cfRule type="cellIs" dxfId="894" priority="458" operator="equal">
      <formula>"ü"</formula>
    </cfRule>
  </conditionalFormatting>
  <conditionalFormatting sqref="I126:J131">
    <cfRule type="cellIs" dxfId="893" priority="457" operator="equal">
      <formula>"û"</formula>
    </cfRule>
  </conditionalFormatting>
  <conditionalFormatting sqref="I126:J131">
    <cfRule type="cellIs" dxfId="892" priority="456" operator="equal">
      <formula>"ü"</formula>
    </cfRule>
  </conditionalFormatting>
  <conditionalFormatting sqref="I133:J137">
    <cfRule type="cellIs" dxfId="891" priority="455" operator="equal">
      <formula>"û"</formula>
    </cfRule>
  </conditionalFormatting>
  <conditionalFormatting sqref="I133:J137">
    <cfRule type="cellIs" dxfId="890" priority="454" operator="equal">
      <formula>"ü"</formula>
    </cfRule>
  </conditionalFormatting>
  <conditionalFormatting sqref="I13:J13">
    <cfRule type="cellIs" dxfId="889" priority="453" operator="equal">
      <formula>"û"</formula>
    </cfRule>
  </conditionalFormatting>
  <conditionalFormatting sqref="I13:J13">
    <cfRule type="cellIs" dxfId="888" priority="452" operator="equal">
      <formula>"ü"</formula>
    </cfRule>
  </conditionalFormatting>
  <conditionalFormatting sqref="I14:J14">
    <cfRule type="cellIs" dxfId="887" priority="451" operator="equal">
      <formula>"û"</formula>
    </cfRule>
  </conditionalFormatting>
  <conditionalFormatting sqref="I14:J14">
    <cfRule type="cellIs" dxfId="886" priority="450" operator="equal">
      <formula>"ü"</formula>
    </cfRule>
  </conditionalFormatting>
  <conditionalFormatting sqref="I15:J15">
    <cfRule type="cellIs" dxfId="885" priority="449" operator="equal">
      <formula>"û"</formula>
    </cfRule>
  </conditionalFormatting>
  <conditionalFormatting sqref="I15:J15">
    <cfRule type="cellIs" dxfId="884" priority="448" operator="equal">
      <formula>"ü"</formula>
    </cfRule>
  </conditionalFormatting>
  <conditionalFormatting sqref="I16:J16">
    <cfRule type="cellIs" dxfId="883" priority="447" operator="equal">
      <formula>"û"</formula>
    </cfRule>
  </conditionalFormatting>
  <conditionalFormatting sqref="I16:J16">
    <cfRule type="cellIs" dxfId="882" priority="446" operator="equal">
      <formula>"ü"</formula>
    </cfRule>
  </conditionalFormatting>
  <conditionalFormatting sqref="I17:J17">
    <cfRule type="cellIs" dxfId="881" priority="445" operator="equal">
      <formula>"û"</formula>
    </cfRule>
  </conditionalFormatting>
  <conditionalFormatting sqref="I17:J17">
    <cfRule type="cellIs" dxfId="880" priority="444" operator="equal">
      <formula>"ü"</formula>
    </cfRule>
  </conditionalFormatting>
  <conditionalFormatting sqref="I18:J18">
    <cfRule type="cellIs" dxfId="879" priority="443" operator="equal">
      <formula>"û"</formula>
    </cfRule>
  </conditionalFormatting>
  <conditionalFormatting sqref="I18:J18">
    <cfRule type="cellIs" dxfId="878" priority="442" operator="equal">
      <formula>"ü"</formula>
    </cfRule>
  </conditionalFormatting>
  <conditionalFormatting sqref="I25">
    <cfRule type="cellIs" dxfId="877" priority="441" operator="equal">
      <formula>"û"</formula>
    </cfRule>
  </conditionalFormatting>
  <conditionalFormatting sqref="I25">
    <cfRule type="cellIs" dxfId="876" priority="440" operator="equal">
      <formula>"ü"</formula>
    </cfRule>
  </conditionalFormatting>
  <conditionalFormatting sqref="I33">
    <cfRule type="cellIs" dxfId="875" priority="439" operator="equal">
      <formula>"û"</formula>
    </cfRule>
  </conditionalFormatting>
  <conditionalFormatting sqref="I33">
    <cfRule type="cellIs" dxfId="874" priority="438" operator="equal">
      <formula>"ü"</formula>
    </cfRule>
  </conditionalFormatting>
  <conditionalFormatting sqref="I34">
    <cfRule type="cellIs" dxfId="873" priority="437" operator="equal">
      <formula>"û"</formula>
    </cfRule>
  </conditionalFormatting>
  <conditionalFormatting sqref="I34">
    <cfRule type="cellIs" dxfId="872" priority="436" operator="equal">
      <formula>"ü"</formula>
    </cfRule>
  </conditionalFormatting>
  <conditionalFormatting sqref="I35">
    <cfRule type="cellIs" dxfId="871" priority="435" operator="equal">
      <formula>"û"</formula>
    </cfRule>
  </conditionalFormatting>
  <conditionalFormatting sqref="I35">
    <cfRule type="cellIs" dxfId="870" priority="434" operator="equal">
      <formula>"ü"</formula>
    </cfRule>
  </conditionalFormatting>
  <conditionalFormatting sqref="I36">
    <cfRule type="cellIs" dxfId="869" priority="433" operator="equal">
      <formula>"û"</formula>
    </cfRule>
  </conditionalFormatting>
  <conditionalFormatting sqref="I36">
    <cfRule type="cellIs" dxfId="868" priority="432" operator="equal">
      <formula>"ü"</formula>
    </cfRule>
  </conditionalFormatting>
  <conditionalFormatting sqref="I26">
    <cfRule type="cellIs" dxfId="867" priority="429" operator="equal">
      <formula>"û"</formula>
    </cfRule>
  </conditionalFormatting>
  <conditionalFormatting sqref="I26">
    <cfRule type="cellIs" dxfId="866" priority="428" operator="equal">
      <formula>"ü"</formula>
    </cfRule>
  </conditionalFormatting>
  <conditionalFormatting sqref="I27">
    <cfRule type="cellIs" dxfId="865" priority="427" operator="equal">
      <formula>"û"</formula>
    </cfRule>
  </conditionalFormatting>
  <conditionalFormatting sqref="I27">
    <cfRule type="cellIs" dxfId="864" priority="426" operator="equal">
      <formula>"ü"</formula>
    </cfRule>
  </conditionalFormatting>
  <conditionalFormatting sqref="I28">
    <cfRule type="cellIs" dxfId="863" priority="425" operator="equal">
      <formula>"û"</formula>
    </cfRule>
  </conditionalFormatting>
  <conditionalFormatting sqref="I28">
    <cfRule type="cellIs" dxfId="862" priority="424" operator="equal">
      <formula>"ü"</formula>
    </cfRule>
  </conditionalFormatting>
  <conditionalFormatting sqref="I29">
    <cfRule type="cellIs" dxfId="861" priority="423" operator="equal">
      <formula>"û"</formula>
    </cfRule>
  </conditionalFormatting>
  <conditionalFormatting sqref="I29">
    <cfRule type="cellIs" dxfId="860" priority="422" operator="equal">
      <formula>"ü"</formula>
    </cfRule>
  </conditionalFormatting>
  <conditionalFormatting sqref="I31">
    <cfRule type="cellIs" dxfId="859" priority="421" operator="equal">
      <formula>"û"</formula>
    </cfRule>
  </conditionalFormatting>
  <conditionalFormatting sqref="I31">
    <cfRule type="cellIs" dxfId="858" priority="420" operator="equal">
      <formula>"ü"</formula>
    </cfRule>
  </conditionalFormatting>
  <conditionalFormatting sqref="I32">
    <cfRule type="cellIs" dxfId="857" priority="419" operator="equal">
      <formula>"û"</formula>
    </cfRule>
  </conditionalFormatting>
  <conditionalFormatting sqref="I32">
    <cfRule type="cellIs" dxfId="856" priority="418" operator="equal">
      <formula>"ü"</formula>
    </cfRule>
  </conditionalFormatting>
  <conditionalFormatting sqref="I44">
    <cfRule type="cellIs" dxfId="855" priority="417" operator="equal">
      <formula>"û"</formula>
    </cfRule>
  </conditionalFormatting>
  <conditionalFormatting sqref="I44">
    <cfRule type="cellIs" dxfId="854" priority="416" operator="equal">
      <formula>"ü"</formula>
    </cfRule>
  </conditionalFormatting>
  <conditionalFormatting sqref="J44">
    <cfRule type="cellIs" dxfId="853" priority="415" operator="equal">
      <formula>"û"</formula>
    </cfRule>
  </conditionalFormatting>
  <conditionalFormatting sqref="J44">
    <cfRule type="cellIs" dxfId="852" priority="414" operator="equal">
      <formula>"ü"</formula>
    </cfRule>
  </conditionalFormatting>
  <conditionalFormatting sqref="I52">
    <cfRule type="cellIs" dxfId="851" priority="413" operator="equal">
      <formula>"û"</formula>
    </cfRule>
  </conditionalFormatting>
  <conditionalFormatting sqref="I52">
    <cfRule type="cellIs" dxfId="850" priority="412" operator="equal">
      <formula>"ü"</formula>
    </cfRule>
  </conditionalFormatting>
  <conditionalFormatting sqref="J52">
    <cfRule type="cellIs" dxfId="849" priority="411" operator="equal">
      <formula>"û"</formula>
    </cfRule>
  </conditionalFormatting>
  <conditionalFormatting sqref="J52">
    <cfRule type="cellIs" dxfId="848" priority="410" operator="equal">
      <formula>"ü"</formula>
    </cfRule>
  </conditionalFormatting>
  <conditionalFormatting sqref="I80">
    <cfRule type="cellIs" dxfId="847" priority="396" operator="equal">
      <formula>"ü"</formula>
    </cfRule>
  </conditionalFormatting>
  <conditionalFormatting sqref="I81">
    <cfRule type="cellIs" dxfId="846" priority="395" operator="equal">
      <formula>"û"</formula>
    </cfRule>
  </conditionalFormatting>
  <conditionalFormatting sqref="I81">
    <cfRule type="cellIs" dxfId="845" priority="394" operator="equal">
      <formula>"ü"</formula>
    </cfRule>
  </conditionalFormatting>
  <conditionalFormatting sqref="I82">
    <cfRule type="cellIs" dxfId="844" priority="393" operator="equal">
      <formula>"û"</formula>
    </cfRule>
  </conditionalFormatting>
  <conditionalFormatting sqref="I82">
    <cfRule type="cellIs" dxfId="843" priority="392" operator="equal">
      <formula>"ü"</formula>
    </cfRule>
  </conditionalFormatting>
  <conditionalFormatting sqref="J82">
    <cfRule type="cellIs" dxfId="842" priority="390" operator="equal">
      <formula>"ü"</formula>
    </cfRule>
  </conditionalFormatting>
  <conditionalFormatting sqref="J81">
    <cfRule type="cellIs" dxfId="841" priority="389" operator="equal">
      <formula>"û"</formula>
    </cfRule>
  </conditionalFormatting>
  <conditionalFormatting sqref="J81">
    <cfRule type="cellIs" dxfId="840" priority="388" operator="equal">
      <formula>"ü"</formula>
    </cfRule>
  </conditionalFormatting>
  <conditionalFormatting sqref="J80">
    <cfRule type="cellIs" dxfId="839" priority="387" operator="equal">
      <formula>"û"</formula>
    </cfRule>
  </conditionalFormatting>
  <conditionalFormatting sqref="J80">
    <cfRule type="cellIs" dxfId="838" priority="386" operator="equal">
      <formula>"ü"</formula>
    </cfRule>
  </conditionalFormatting>
  <conditionalFormatting sqref="I86">
    <cfRule type="cellIs" dxfId="837" priority="385" operator="equal">
      <formula>"û"</formula>
    </cfRule>
  </conditionalFormatting>
  <conditionalFormatting sqref="I86">
    <cfRule type="cellIs" dxfId="836" priority="384" operator="equal">
      <formula>"ü"</formula>
    </cfRule>
  </conditionalFormatting>
  <conditionalFormatting sqref="J86">
    <cfRule type="cellIs" dxfId="835" priority="382" operator="equal">
      <formula>"ü"</formula>
    </cfRule>
  </conditionalFormatting>
  <conditionalFormatting sqref="I119">
    <cfRule type="cellIs" dxfId="834" priority="377" operator="equal">
      <formula>"û"</formula>
    </cfRule>
  </conditionalFormatting>
  <conditionalFormatting sqref="I119">
    <cfRule type="cellIs" dxfId="833" priority="376" operator="equal">
      <formula>"ü"</formula>
    </cfRule>
  </conditionalFormatting>
  <conditionalFormatting sqref="J119">
    <cfRule type="cellIs" dxfId="832" priority="375" operator="equal">
      <formula>"û"</formula>
    </cfRule>
  </conditionalFormatting>
  <conditionalFormatting sqref="J119">
    <cfRule type="cellIs" dxfId="831" priority="374" operator="equal">
      <formula>"ü"</formula>
    </cfRule>
  </conditionalFormatting>
  <conditionalFormatting sqref="I139">
    <cfRule type="cellIs" dxfId="830" priority="373" operator="equal">
      <formula>"û"</formula>
    </cfRule>
  </conditionalFormatting>
  <conditionalFormatting sqref="I139">
    <cfRule type="cellIs" dxfId="829" priority="372" operator="equal">
      <formula>"ü"</formula>
    </cfRule>
  </conditionalFormatting>
  <conditionalFormatting sqref="J139">
    <cfRule type="cellIs" dxfId="828" priority="371" operator="equal">
      <formula>"û"</formula>
    </cfRule>
  </conditionalFormatting>
  <conditionalFormatting sqref="J139">
    <cfRule type="cellIs" dxfId="827" priority="370" operator="equal">
      <formula>"ü"</formula>
    </cfRule>
  </conditionalFormatting>
  <conditionalFormatting sqref="I153">
    <cfRule type="cellIs" dxfId="826" priority="369" operator="equal">
      <formula>"û"</formula>
    </cfRule>
  </conditionalFormatting>
  <conditionalFormatting sqref="I153">
    <cfRule type="cellIs" dxfId="825" priority="368" operator="equal">
      <formula>"ü"</formula>
    </cfRule>
  </conditionalFormatting>
  <conditionalFormatting sqref="I54">
    <cfRule type="cellIs" dxfId="824" priority="361" operator="equal">
      <formula>"ü"</formula>
    </cfRule>
  </conditionalFormatting>
  <conditionalFormatting sqref="J54">
    <cfRule type="cellIs" dxfId="823" priority="359" operator="equal">
      <formula>"ü"</formula>
    </cfRule>
  </conditionalFormatting>
  <conditionalFormatting sqref="G54">
    <cfRule type="cellIs" dxfId="822" priority="367" operator="equal">
      <formula>"û"</formula>
    </cfRule>
  </conditionalFormatting>
  <conditionalFormatting sqref="G54">
    <cfRule type="cellIs" dxfId="821" priority="366" operator="equal">
      <formula>"ü"</formula>
    </cfRule>
  </conditionalFormatting>
  <conditionalFormatting sqref="E54">
    <cfRule type="cellIs" dxfId="820" priority="365" operator="equal">
      <formula>"n/a"</formula>
    </cfRule>
  </conditionalFormatting>
  <conditionalFormatting sqref="H154">
    <cfRule type="cellIs" dxfId="819" priority="346" operator="equal">
      <formula>"û"</formula>
    </cfRule>
  </conditionalFormatting>
  <conditionalFormatting sqref="H154">
    <cfRule type="cellIs" dxfId="818" priority="345" operator="equal">
      <formula>"ü"</formula>
    </cfRule>
  </conditionalFormatting>
  <conditionalFormatting sqref="E154">
    <cfRule type="cellIs" dxfId="817" priority="347" operator="equal">
      <formula>"n/a"</formula>
    </cfRule>
  </conditionalFormatting>
  <conditionalFormatting sqref="I154">
    <cfRule type="cellIs" dxfId="816" priority="344" operator="equal">
      <formula>"û"</formula>
    </cfRule>
  </conditionalFormatting>
  <conditionalFormatting sqref="I154">
    <cfRule type="cellIs" dxfId="815" priority="343" operator="equal">
      <formula>"ü"</formula>
    </cfRule>
  </conditionalFormatting>
  <conditionalFormatting sqref="H89">
    <cfRule type="cellIs" dxfId="814" priority="340" operator="equal">
      <formula>"û"</formula>
    </cfRule>
  </conditionalFormatting>
  <conditionalFormatting sqref="H89">
    <cfRule type="cellIs" dxfId="813" priority="339" operator="equal">
      <formula>"ü"</formula>
    </cfRule>
  </conditionalFormatting>
  <conditionalFormatting sqref="F89:G89">
    <cfRule type="cellIs" dxfId="812" priority="342" operator="equal">
      <formula>"û"</formula>
    </cfRule>
  </conditionalFormatting>
  <conditionalFormatting sqref="F89:G89">
    <cfRule type="cellIs" dxfId="811" priority="341" operator="equal">
      <formula>"ü"</formula>
    </cfRule>
  </conditionalFormatting>
  <conditionalFormatting sqref="E89">
    <cfRule type="cellIs" dxfId="810" priority="338" operator="equal">
      <formula>"n/a"</formula>
    </cfRule>
  </conditionalFormatting>
  <conditionalFormatting sqref="I89:J89">
    <cfRule type="cellIs" dxfId="809" priority="336" operator="equal">
      <formula>"ü"</formula>
    </cfRule>
  </conditionalFormatting>
  <conditionalFormatting sqref="J153">
    <cfRule type="cellIs" dxfId="808" priority="332" operator="equal">
      <formula>"ü"</formula>
    </cfRule>
  </conditionalFormatting>
  <conditionalFormatting sqref="F90:G90">
    <cfRule type="cellIs" dxfId="807" priority="321" operator="equal">
      <formula>"û"</formula>
    </cfRule>
  </conditionalFormatting>
  <conditionalFormatting sqref="F90:G90">
    <cfRule type="cellIs" dxfId="806" priority="320" operator="equal">
      <formula>"ü"</formula>
    </cfRule>
  </conditionalFormatting>
  <conditionalFormatting sqref="E90">
    <cfRule type="cellIs" dxfId="805" priority="322" operator="equal">
      <formula>"n/a"</formula>
    </cfRule>
  </conditionalFormatting>
  <conditionalFormatting sqref="H90">
    <cfRule type="cellIs" dxfId="804" priority="319" operator="equal">
      <formula>"û"</formula>
    </cfRule>
  </conditionalFormatting>
  <conditionalFormatting sqref="H90">
    <cfRule type="cellIs" dxfId="803" priority="318" operator="equal">
      <formula>"ü"</formula>
    </cfRule>
  </conditionalFormatting>
  <conditionalFormatting sqref="H19:H20">
    <cfRule type="cellIs" dxfId="802" priority="303" operator="equal">
      <formula>"û"</formula>
    </cfRule>
  </conditionalFormatting>
  <conditionalFormatting sqref="H19:H20">
    <cfRule type="cellIs" dxfId="801" priority="302" operator="equal">
      <formula>"ü"</formula>
    </cfRule>
  </conditionalFormatting>
  <conditionalFormatting sqref="F19:G21">
    <cfRule type="cellIs" dxfId="800" priority="306" operator="equal">
      <formula>"û"</formula>
    </cfRule>
  </conditionalFormatting>
  <conditionalFormatting sqref="F19:G21">
    <cfRule type="cellIs" dxfId="799" priority="305" operator="equal">
      <formula>"ü"</formula>
    </cfRule>
  </conditionalFormatting>
  <conditionalFormatting sqref="E19:E21">
    <cfRule type="cellIs" dxfId="798" priority="304" operator="equal">
      <formula>"n/a"</formula>
    </cfRule>
  </conditionalFormatting>
  <conditionalFormatting sqref="H21">
    <cfRule type="cellIs" dxfId="797" priority="295" operator="equal">
      <formula>"û"</formula>
    </cfRule>
  </conditionalFormatting>
  <conditionalFormatting sqref="H21">
    <cfRule type="cellIs" dxfId="796" priority="294" operator="equal">
      <formula>"ü"</formula>
    </cfRule>
  </conditionalFormatting>
  <conditionalFormatting sqref="I95">
    <cfRule type="cellIs" dxfId="795" priority="277" operator="equal">
      <formula>"û"</formula>
    </cfRule>
  </conditionalFormatting>
  <conditionalFormatting sqref="H94:H95">
    <cfRule type="cellIs" dxfId="794" priority="281" operator="equal">
      <formula>"û"</formula>
    </cfRule>
  </conditionalFormatting>
  <conditionalFormatting sqref="H94:H95">
    <cfRule type="cellIs" dxfId="793" priority="280" operator="equal">
      <formula>"ü"</formula>
    </cfRule>
  </conditionalFormatting>
  <conditionalFormatting sqref="F94:G95">
    <cfRule type="cellIs" dxfId="792" priority="284" operator="equal">
      <formula>"û"</formula>
    </cfRule>
  </conditionalFormatting>
  <conditionalFormatting sqref="F94:G95">
    <cfRule type="cellIs" dxfId="791" priority="283" operator="equal">
      <formula>"ü"</formula>
    </cfRule>
  </conditionalFormatting>
  <conditionalFormatting sqref="E94:E95">
    <cfRule type="cellIs" dxfId="790" priority="282" operator="equal">
      <formula>"n/a"</formula>
    </cfRule>
  </conditionalFormatting>
  <conditionalFormatting sqref="I94:J94">
    <cfRule type="cellIs" dxfId="789" priority="279" operator="equal">
      <formula>"û"</formula>
    </cfRule>
  </conditionalFormatting>
  <conditionalFormatting sqref="I94:J94">
    <cfRule type="cellIs" dxfId="788" priority="278" operator="equal">
      <formula>"ü"</formula>
    </cfRule>
  </conditionalFormatting>
  <conditionalFormatting sqref="I95">
    <cfRule type="cellIs" dxfId="787" priority="276" operator="equal">
      <formula>"ü"</formula>
    </cfRule>
  </conditionalFormatting>
  <conditionalFormatting sqref="J95">
    <cfRule type="cellIs" dxfId="786" priority="275" operator="equal">
      <formula>"û"</formula>
    </cfRule>
  </conditionalFormatting>
  <conditionalFormatting sqref="J95">
    <cfRule type="cellIs" dxfId="785" priority="274" operator="equal">
      <formula>"ü"</formula>
    </cfRule>
  </conditionalFormatting>
  <conditionalFormatting sqref="F99">
    <cfRule type="cellIs" dxfId="784" priority="263" operator="equal">
      <formula>"û"</formula>
    </cfRule>
  </conditionalFormatting>
  <conditionalFormatting sqref="F99">
    <cfRule type="cellIs" dxfId="783" priority="262" operator="equal">
      <formula>"ü"</formula>
    </cfRule>
  </conditionalFormatting>
  <conditionalFormatting sqref="G99">
    <cfRule type="cellIs" dxfId="782" priority="261" operator="equal">
      <formula>"û"</formula>
    </cfRule>
  </conditionalFormatting>
  <conditionalFormatting sqref="G99">
    <cfRule type="cellIs" dxfId="781" priority="260" operator="equal">
      <formula>"ü"</formula>
    </cfRule>
  </conditionalFormatting>
  <conditionalFormatting sqref="H99">
    <cfRule type="cellIs" dxfId="780" priority="259" operator="equal">
      <formula>"û"</formula>
    </cfRule>
  </conditionalFormatting>
  <conditionalFormatting sqref="H99">
    <cfRule type="cellIs" dxfId="779" priority="258" operator="equal">
      <formula>"ü"</formula>
    </cfRule>
  </conditionalFormatting>
  <conditionalFormatting sqref="E99">
    <cfRule type="cellIs" dxfId="778" priority="264" operator="equal">
      <formula>"n/a"</formula>
    </cfRule>
  </conditionalFormatting>
  <conditionalFormatting sqref="I99:J99">
    <cfRule type="cellIs" dxfId="777" priority="257" operator="equal">
      <formula>"û"</formula>
    </cfRule>
  </conditionalFormatting>
  <conditionalFormatting sqref="I99:J99">
    <cfRule type="cellIs" dxfId="776" priority="256" operator="equal">
      <formula>"ü"</formula>
    </cfRule>
  </conditionalFormatting>
  <conditionalFormatting sqref="F104:G104">
    <cfRule type="cellIs" dxfId="775" priority="254" operator="equal">
      <formula>"û"</formula>
    </cfRule>
  </conditionalFormatting>
  <conditionalFormatting sqref="F104:G104">
    <cfRule type="cellIs" dxfId="774" priority="253" operator="equal">
      <formula>"ü"</formula>
    </cfRule>
  </conditionalFormatting>
  <conditionalFormatting sqref="E104">
    <cfRule type="cellIs" dxfId="773" priority="255" operator="equal">
      <formula>"n/a"</formula>
    </cfRule>
  </conditionalFormatting>
  <conditionalFormatting sqref="I104">
    <cfRule type="cellIs" dxfId="772" priority="250" operator="equal">
      <formula>"û"</formula>
    </cfRule>
  </conditionalFormatting>
  <conditionalFormatting sqref="I104">
    <cfRule type="cellIs" dxfId="771" priority="249" operator="equal">
      <formula>"ü"</formula>
    </cfRule>
  </conditionalFormatting>
  <conditionalFormatting sqref="J104">
    <cfRule type="cellIs" dxfId="770" priority="248" operator="equal">
      <formula>"û"</formula>
    </cfRule>
  </conditionalFormatting>
  <conditionalFormatting sqref="J104">
    <cfRule type="cellIs" dxfId="769" priority="247" operator="equal">
      <formula>"ü"</formula>
    </cfRule>
  </conditionalFormatting>
  <conditionalFormatting sqref="F109">
    <cfRule type="cellIs" dxfId="768" priority="245" operator="equal">
      <formula>"û"</formula>
    </cfRule>
  </conditionalFormatting>
  <conditionalFormatting sqref="F109">
    <cfRule type="cellIs" dxfId="767" priority="244" operator="equal">
      <formula>"ü"</formula>
    </cfRule>
  </conditionalFormatting>
  <conditionalFormatting sqref="G109">
    <cfRule type="cellIs" dxfId="766" priority="243" operator="equal">
      <formula>"û"</formula>
    </cfRule>
  </conditionalFormatting>
  <conditionalFormatting sqref="G109">
    <cfRule type="cellIs" dxfId="765" priority="242" operator="equal">
      <formula>"ü"</formula>
    </cfRule>
  </conditionalFormatting>
  <conditionalFormatting sqref="E109">
    <cfRule type="cellIs" dxfId="764" priority="246" operator="equal">
      <formula>"n/a"</formula>
    </cfRule>
  </conditionalFormatting>
  <conditionalFormatting sqref="I109">
    <cfRule type="cellIs" dxfId="763" priority="241" operator="equal">
      <formula>"û"</formula>
    </cfRule>
  </conditionalFormatting>
  <conditionalFormatting sqref="I109">
    <cfRule type="cellIs" dxfId="762" priority="240" operator="equal">
      <formula>"ü"</formula>
    </cfRule>
  </conditionalFormatting>
  <conditionalFormatting sqref="H104">
    <cfRule type="cellIs" dxfId="761" priority="239" operator="equal">
      <formula>"û"</formula>
    </cfRule>
  </conditionalFormatting>
  <conditionalFormatting sqref="H104">
    <cfRule type="cellIs" dxfId="760" priority="238" operator="equal">
      <formula>"ü"</formula>
    </cfRule>
  </conditionalFormatting>
  <conditionalFormatting sqref="H109">
    <cfRule type="cellIs" dxfId="759" priority="237" operator="equal">
      <formula>"û"</formula>
    </cfRule>
  </conditionalFormatting>
  <conditionalFormatting sqref="H109">
    <cfRule type="cellIs" dxfId="758" priority="236" operator="equal">
      <formula>"ü"</formula>
    </cfRule>
  </conditionalFormatting>
  <conditionalFormatting sqref="G114">
    <cfRule type="cellIs" dxfId="757" priority="232" operator="equal">
      <formula>"û"</formula>
    </cfRule>
  </conditionalFormatting>
  <conditionalFormatting sqref="G114">
    <cfRule type="cellIs" dxfId="756" priority="231" operator="equal">
      <formula>"ü"</formula>
    </cfRule>
  </conditionalFormatting>
  <conditionalFormatting sqref="E114">
    <cfRule type="cellIs" dxfId="755" priority="233" operator="equal">
      <formula>"n/a"</formula>
    </cfRule>
  </conditionalFormatting>
  <conditionalFormatting sqref="I114">
    <cfRule type="cellIs" dxfId="754" priority="230" operator="equal">
      <formula>"û"</formula>
    </cfRule>
  </conditionalFormatting>
  <conditionalFormatting sqref="I114">
    <cfRule type="cellIs" dxfId="753" priority="229" operator="equal">
      <formula>"ü"</formula>
    </cfRule>
  </conditionalFormatting>
  <conditionalFormatting sqref="H114">
    <cfRule type="cellIs" dxfId="752" priority="228" operator="equal">
      <formula>"û"</formula>
    </cfRule>
  </conditionalFormatting>
  <conditionalFormatting sqref="H114">
    <cfRule type="cellIs" dxfId="751" priority="227" operator="equal">
      <formula>"ü"</formula>
    </cfRule>
  </conditionalFormatting>
  <conditionalFormatting sqref="F114">
    <cfRule type="cellIs" dxfId="750" priority="226" operator="equal">
      <formula>"û"</formula>
    </cfRule>
  </conditionalFormatting>
  <conditionalFormatting sqref="F114">
    <cfRule type="cellIs" dxfId="749" priority="225" operator="equal">
      <formula>"ü"</formula>
    </cfRule>
  </conditionalFormatting>
  <conditionalFormatting sqref="F164:G164">
    <cfRule type="cellIs" dxfId="748" priority="224" operator="equal">
      <formula>"û"</formula>
    </cfRule>
  </conditionalFormatting>
  <conditionalFormatting sqref="F164:G164">
    <cfRule type="cellIs" dxfId="747" priority="223" operator="equal">
      <formula>"ü"</formula>
    </cfRule>
  </conditionalFormatting>
  <conditionalFormatting sqref="H164">
    <cfRule type="cellIs" dxfId="746" priority="221" operator="equal">
      <formula>"û"</formula>
    </cfRule>
  </conditionalFormatting>
  <conditionalFormatting sqref="H164">
    <cfRule type="cellIs" dxfId="745" priority="220" operator="equal">
      <formula>"ü"</formula>
    </cfRule>
  </conditionalFormatting>
  <conditionalFormatting sqref="E164">
    <cfRule type="cellIs" dxfId="744" priority="222" operator="equal">
      <formula>"n/a"</formula>
    </cfRule>
  </conditionalFormatting>
  <conditionalFormatting sqref="H163">
    <cfRule type="cellIs" dxfId="743" priority="216" operator="equal">
      <formula>"û"</formula>
    </cfRule>
  </conditionalFormatting>
  <conditionalFormatting sqref="E163">
    <cfRule type="cellIs" dxfId="742" priority="217" operator="equal">
      <formula>"n/a"</formula>
    </cfRule>
  </conditionalFormatting>
  <conditionalFormatting sqref="I163">
    <cfRule type="cellIs" dxfId="741" priority="214" operator="equal">
      <formula>"û"</formula>
    </cfRule>
  </conditionalFormatting>
  <conditionalFormatting sqref="I163">
    <cfRule type="cellIs" dxfId="740" priority="213" operator="equal">
      <formula>"ü"</formula>
    </cfRule>
  </conditionalFormatting>
  <conditionalFormatting sqref="F163:G163">
    <cfRule type="cellIs" dxfId="739" priority="219" operator="equal">
      <formula>"û"</formula>
    </cfRule>
  </conditionalFormatting>
  <conditionalFormatting sqref="H163">
    <cfRule type="cellIs" dxfId="738" priority="215" operator="equal">
      <formula>"ü"</formula>
    </cfRule>
  </conditionalFormatting>
  <conditionalFormatting sqref="F163:G163">
    <cfRule type="cellIs" dxfId="737" priority="218" operator="equal">
      <formula>"ü"</formula>
    </cfRule>
  </conditionalFormatting>
  <conditionalFormatting sqref="F159:G159">
    <cfRule type="cellIs" dxfId="736" priority="212" operator="equal">
      <formula>"û"</formula>
    </cfRule>
  </conditionalFormatting>
  <conditionalFormatting sqref="F159:G159">
    <cfRule type="cellIs" dxfId="735" priority="211" operator="equal">
      <formula>"ü"</formula>
    </cfRule>
  </conditionalFormatting>
  <conditionalFormatting sqref="H159">
    <cfRule type="cellIs" dxfId="734" priority="209" operator="equal">
      <formula>"û"</formula>
    </cfRule>
  </conditionalFormatting>
  <conditionalFormatting sqref="H159">
    <cfRule type="cellIs" dxfId="733" priority="208" operator="equal">
      <formula>"ü"</formula>
    </cfRule>
  </conditionalFormatting>
  <conditionalFormatting sqref="E159">
    <cfRule type="cellIs" dxfId="732" priority="210" operator="equal">
      <formula>"n/a"</formula>
    </cfRule>
  </conditionalFormatting>
  <conditionalFormatting sqref="I159">
    <cfRule type="cellIs" dxfId="731" priority="207" operator="equal">
      <formula>"û"</formula>
    </cfRule>
  </conditionalFormatting>
  <conditionalFormatting sqref="I159">
    <cfRule type="cellIs" dxfId="730" priority="206" operator="equal">
      <formula>"ü"</formula>
    </cfRule>
  </conditionalFormatting>
  <conditionalFormatting sqref="H158">
    <cfRule type="cellIs" dxfId="729" priority="202" operator="equal">
      <formula>"û"</formula>
    </cfRule>
  </conditionalFormatting>
  <conditionalFormatting sqref="E158">
    <cfRule type="cellIs" dxfId="728" priority="203" operator="equal">
      <formula>"n/a"</formula>
    </cfRule>
  </conditionalFormatting>
  <conditionalFormatting sqref="I158">
    <cfRule type="cellIs" dxfId="727" priority="200" operator="equal">
      <formula>"û"</formula>
    </cfRule>
  </conditionalFormatting>
  <conditionalFormatting sqref="I158">
    <cfRule type="cellIs" dxfId="726" priority="199" operator="equal">
      <formula>"ü"</formula>
    </cfRule>
  </conditionalFormatting>
  <conditionalFormatting sqref="F158:G158">
    <cfRule type="cellIs" dxfId="725" priority="205" operator="equal">
      <formula>"û"</formula>
    </cfRule>
  </conditionalFormatting>
  <conditionalFormatting sqref="H158">
    <cfRule type="cellIs" dxfId="724" priority="201" operator="equal">
      <formula>"ü"</formula>
    </cfRule>
  </conditionalFormatting>
  <conditionalFormatting sqref="F158:G158">
    <cfRule type="cellIs" dxfId="723" priority="204" operator="equal">
      <formula>"ü"</formula>
    </cfRule>
  </conditionalFormatting>
  <conditionalFormatting sqref="J158">
    <cfRule type="cellIs" dxfId="722" priority="198" operator="equal">
      <formula>"û"</formula>
    </cfRule>
  </conditionalFormatting>
  <conditionalFormatting sqref="J158">
    <cfRule type="cellIs" dxfId="721" priority="197" operator="equal">
      <formula>"ü"</formula>
    </cfRule>
  </conditionalFormatting>
  <conditionalFormatting sqref="J163">
    <cfRule type="cellIs" dxfId="720" priority="196" operator="equal">
      <formula>"û"</formula>
    </cfRule>
  </conditionalFormatting>
  <conditionalFormatting sqref="J163">
    <cfRule type="cellIs" dxfId="719" priority="195" operator="equal">
      <formula>"ü"</formula>
    </cfRule>
  </conditionalFormatting>
  <conditionalFormatting sqref="J154">
    <cfRule type="cellIs" dxfId="718" priority="194" operator="equal">
      <formula>"û"</formula>
    </cfRule>
  </conditionalFormatting>
  <conditionalFormatting sqref="J154">
    <cfRule type="cellIs" dxfId="717" priority="193" operator="equal">
      <formula>"ü"</formula>
    </cfRule>
  </conditionalFormatting>
  <conditionalFormatting sqref="J159">
    <cfRule type="cellIs" dxfId="716" priority="192" operator="equal">
      <formula>"û"</formula>
    </cfRule>
  </conditionalFormatting>
  <conditionalFormatting sqref="J159">
    <cfRule type="cellIs" dxfId="715" priority="191" operator="equal">
      <formula>"ü"</formula>
    </cfRule>
  </conditionalFormatting>
  <conditionalFormatting sqref="J164">
    <cfRule type="cellIs" dxfId="714" priority="190" operator="equal">
      <formula>"û"</formula>
    </cfRule>
  </conditionalFormatting>
  <conditionalFormatting sqref="J164">
    <cfRule type="cellIs" dxfId="713" priority="189" operator="equal">
      <formula>"ü"</formula>
    </cfRule>
  </conditionalFormatting>
  <conditionalFormatting sqref="H30">
    <cfRule type="cellIs" dxfId="712" priority="185" operator="equal">
      <formula>"û"</formula>
    </cfRule>
  </conditionalFormatting>
  <conditionalFormatting sqref="H30">
    <cfRule type="cellIs" dxfId="711" priority="184" operator="equal">
      <formula>"ü"</formula>
    </cfRule>
  </conditionalFormatting>
  <conditionalFormatting sqref="F30:G30">
    <cfRule type="cellIs" dxfId="710" priority="188" operator="equal">
      <formula>"û"</formula>
    </cfRule>
  </conditionalFormatting>
  <conditionalFormatting sqref="F30:G30">
    <cfRule type="cellIs" dxfId="709" priority="187" operator="equal">
      <formula>"ü"</formula>
    </cfRule>
  </conditionalFormatting>
  <conditionalFormatting sqref="E30">
    <cfRule type="cellIs" dxfId="708" priority="186" operator="equal">
      <formula>"n/a"</formula>
    </cfRule>
  </conditionalFormatting>
  <conditionalFormatting sqref="I30">
    <cfRule type="cellIs" dxfId="707" priority="181" operator="equal">
      <formula>"û"</formula>
    </cfRule>
  </conditionalFormatting>
  <conditionalFormatting sqref="I30">
    <cfRule type="cellIs" dxfId="706" priority="180" operator="equal">
      <formula>"ü"</formula>
    </cfRule>
  </conditionalFormatting>
  <conditionalFormatting sqref="F144:G144 F149:G149">
    <cfRule type="cellIs" dxfId="705" priority="179" operator="equal">
      <formula>"û"</formula>
    </cfRule>
  </conditionalFormatting>
  <conditionalFormatting sqref="F144:G144 F149:G149">
    <cfRule type="cellIs" dxfId="704" priority="178" operator="equal">
      <formula>"ü"</formula>
    </cfRule>
  </conditionalFormatting>
  <conditionalFormatting sqref="H144 H149">
    <cfRule type="cellIs" dxfId="703" priority="176" operator="equal">
      <formula>"û"</formula>
    </cfRule>
  </conditionalFormatting>
  <conditionalFormatting sqref="H144 H149">
    <cfRule type="cellIs" dxfId="702" priority="175" operator="equal">
      <formula>"ü"</formula>
    </cfRule>
  </conditionalFormatting>
  <conditionalFormatting sqref="E144 E149">
    <cfRule type="cellIs" dxfId="701" priority="177" operator="equal">
      <formula>"n/a"</formula>
    </cfRule>
  </conditionalFormatting>
  <conditionalFormatting sqref="I144 I149">
    <cfRule type="cellIs" dxfId="700" priority="174" operator="equal">
      <formula>"û"</formula>
    </cfRule>
  </conditionalFormatting>
  <conditionalFormatting sqref="I144 I149">
    <cfRule type="cellIs" dxfId="699" priority="173" operator="equal">
      <formula>"ü"</formula>
    </cfRule>
  </conditionalFormatting>
  <conditionalFormatting sqref="J144 J149">
    <cfRule type="cellIs" dxfId="698" priority="172" operator="equal">
      <formula>"û"</formula>
    </cfRule>
  </conditionalFormatting>
  <conditionalFormatting sqref="J144 J149">
    <cfRule type="cellIs" dxfId="697" priority="171" operator="equal">
      <formula>"ü"</formula>
    </cfRule>
  </conditionalFormatting>
  <conditionalFormatting sqref="G148">
    <cfRule type="cellIs" dxfId="696" priority="170" operator="equal">
      <formula>"û"</formula>
    </cfRule>
  </conditionalFormatting>
  <conditionalFormatting sqref="G148">
    <cfRule type="cellIs" dxfId="695" priority="169" operator="equal">
      <formula>"ü"</formula>
    </cfRule>
  </conditionalFormatting>
  <conditionalFormatting sqref="E148">
    <cfRule type="cellIs" dxfId="694" priority="168" operator="equal">
      <formula>"n/a"</formula>
    </cfRule>
  </conditionalFormatting>
  <conditionalFormatting sqref="F148">
    <cfRule type="cellIs" dxfId="693" priority="167" operator="equal">
      <formula>"û"</formula>
    </cfRule>
  </conditionalFormatting>
  <conditionalFormatting sqref="F148">
    <cfRule type="cellIs" dxfId="692" priority="166" operator="equal">
      <formula>"ü"</formula>
    </cfRule>
  </conditionalFormatting>
  <conditionalFormatting sqref="H148">
    <cfRule type="cellIs" dxfId="691" priority="165" operator="equal">
      <formula>"û"</formula>
    </cfRule>
  </conditionalFormatting>
  <conditionalFormatting sqref="H148">
    <cfRule type="cellIs" dxfId="690" priority="164" operator="equal">
      <formula>"ü"</formula>
    </cfRule>
  </conditionalFormatting>
  <conditionalFormatting sqref="I148:J148">
    <cfRule type="cellIs" dxfId="689" priority="163" operator="equal">
      <formula>"û"</formula>
    </cfRule>
  </conditionalFormatting>
  <conditionalFormatting sqref="I148:J148">
    <cfRule type="cellIs" dxfId="688" priority="162" operator="equal">
      <formula>"ü"</formula>
    </cfRule>
  </conditionalFormatting>
  <conditionalFormatting sqref="G143">
    <cfRule type="cellIs" dxfId="687" priority="161" operator="equal">
      <formula>"û"</formula>
    </cfRule>
  </conditionalFormatting>
  <conditionalFormatting sqref="G143">
    <cfRule type="cellIs" dxfId="686" priority="160" operator="equal">
      <formula>"ü"</formula>
    </cfRule>
  </conditionalFormatting>
  <conditionalFormatting sqref="E143">
    <cfRule type="cellIs" dxfId="685" priority="159" operator="equal">
      <formula>"n/a"</formula>
    </cfRule>
  </conditionalFormatting>
  <conditionalFormatting sqref="F143">
    <cfRule type="cellIs" dxfId="684" priority="158" operator="equal">
      <formula>"û"</formula>
    </cfRule>
  </conditionalFormatting>
  <conditionalFormatting sqref="F143">
    <cfRule type="cellIs" dxfId="683" priority="157" operator="equal">
      <formula>"ü"</formula>
    </cfRule>
  </conditionalFormatting>
  <conditionalFormatting sqref="H143">
    <cfRule type="cellIs" dxfId="682" priority="156" operator="equal">
      <formula>"û"</formula>
    </cfRule>
  </conditionalFormatting>
  <conditionalFormatting sqref="H143">
    <cfRule type="cellIs" dxfId="681" priority="155" operator="equal">
      <formula>"ü"</formula>
    </cfRule>
  </conditionalFormatting>
  <conditionalFormatting sqref="I143:J143">
    <cfRule type="cellIs" dxfId="680" priority="154" operator="equal">
      <formula>"û"</formula>
    </cfRule>
  </conditionalFormatting>
  <conditionalFormatting sqref="I143:J143">
    <cfRule type="cellIs" dxfId="679" priority="153" operator="equal">
      <formula>"ü"</formula>
    </cfRule>
  </conditionalFormatting>
  <conditionalFormatting sqref="F59:G59">
    <cfRule type="cellIs" dxfId="678" priority="152" operator="equal">
      <formula>"û"</formula>
    </cfRule>
  </conditionalFormatting>
  <conditionalFormatting sqref="F59:G59">
    <cfRule type="cellIs" dxfId="677" priority="151" operator="equal">
      <formula>"ü"</formula>
    </cfRule>
  </conditionalFormatting>
  <conditionalFormatting sqref="J109">
    <cfRule type="cellIs" dxfId="676" priority="122" operator="equal">
      <formula>"û"</formula>
    </cfRule>
  </conditionalFormatting>
  <conditionalFormatting sqref="J109">
    <cfRule type="cellIs" dxfId="675" priority="121" operator="equal">
      <formula>"ü"</formula>
    </cfRule>
  </conditionalFormatting>
  <conditionalFormatting sqref="I164">
    <cfRule type="cellIs" dxfId="674" priority="86" operator="equal">
      <formula>"û"</formula>
    </cfRule>
  </conditionalFormatting>
  <conditionalFormatting sqref="I164">
    <cfRule type="cellIs" dxfId="673" priority="85" operator="equal">
      <formula>"ü"</formula>
    </cfRule>
  </conditionalFormatting>
  <conditionalFormatting sqref="I21:J21">
    <cfRule type="cellIs" dxfId="672" priority="80" operator="equal">
      <formula>"û"</formula>
    </cfRule>
  </conditionalFormatting>
  <conditionalFormatting sqref="I21:J21">
    <cfRule type="cellIs" dxfId="671" priority="79" operator="equal">
      <formula>"ü"</formula>
    </cfRule>
  </conditionalFormatting>
  <conditionalFormatting sqref="F88">
    <cfRule type="cellIs" dxfId="670" priority="78" operator="equal">
      <formula>"û"</formula>
    </cfRule>
  </conditionalFormatting>
  <conditionalFormatting sqref="F88">
    <cfRule type="cellIs" dxfId="669" priority="77" operator="equal">
      <formula>"ü"</formula>
    </cfRule>
  </conditionalFormatting>
  <conditionalFormatting sqref="I121">
    <cfRule type="cellIs" dxfId="668" priority="72" operator="equal">
      <formula>"û"</formula>
    </cfRule>
  </conditionalFormatting>
  <conditionalFormatting sqref="I121">
    <cfRule type="cellIs" dxfId="667" priority="71" operator="equal">
      <formula>"ü"</formula>
    </cfRule>
  </conditionalFormatting>
  <conditionalFormatting sqref="J121">
    <cfRule type="cellIs" dxfId="666" priority="70" operator="equal">
      <formula>"û"</formula>
    </cfRule>
  </conditionalFormatting>
  <conditionalFormatting sqref="J121">
    <cfRule type="cellIs" dxfId="665" priority="69" operator="equal">
      <formula>"ü"</formula>
    </cfRule>
  </conditionalFormatting>
  <conditionalFormatting sqref="I59">
    <cfRule type="cellIs" dxfId="664" priority="66" operator="equal">
      <formula>"û"</formula>
    </cfRule>
  </conditionalFormatting>
  <conditionalFormatting sqref="J59">
    <cfRule type="cellIs" dxfId="663" priority="64" operator="equal">
      <formula>"û"</formula>
    </cfRule>
  </conditionalFormatting>
  <conditionalFormatting sqref="I59">
    <cfRule type="cellIs" dxfId="662" priority="65" operator="equal">
      <formula>"ü"</formula>
    </cfRule>
  </conditionalFormatting>
  <conditionalFormatting sqref="J59">
    <cfRule type="cellIs" dxfId="661" priority="63" operator="equal">
      <formula>"ü"</formula>
    </cfRule>
  </conditionalFormatting>
  <conditionalFormatting sqref="I65">
    <cfRule type="cellIs" dxfId="660" priority="62" operator="equal">
      <formula>"û"</formula>
    </cfRule>
  </conditionalFormatting>
  <conditionalFormatting sqref="J65">
    <cfRule type="cellIs" dxfId="659" priority="60" operator="equal">
      <formula>"û"</formula>
    </cfRule>
  </conditionalFormatting>
  <conditionalFormatting sqref="I65">
    <cfRule type="cellIs" dxfId="658" priority="61" operator="equal">
      <formula>"ü"</formula>
    </cfRule>
  </conditionalFormatting>
  <conditionalFormatting sqref="J65">
    <cfRule type="cellIs" dxfId="657" priority="59" operator="equal">
      <formula>"ü"</formula>
    </cfRule>
  </conditionalFormatting>
  <conditionalFormatting sqref="I71">
    <cfRule type="cellIs" dxfId="656" priority="58" operator="equal">
      <formula>"û"</formula>
    </cfRule>
  </conditionalFormatting>
  <conditionalFormatting sqref="J71">
    <cfRule type="cellIs" dxfId="655" priority="56" operator="equal">
      <formula>"û"</formula>
    </cfRule>
  </conditionalFormatting>
  <conditionalFormatting sqref="I71">
    <cfRule type="cellIs" dxfId="654" priority="57" operator="equal">
      <formula>"ü"</formula>
    </cfRule>
  </conditionalFormatting>
  <conditionalFormatting sqref="J71">
    <cfRule type="cellIs" dxfId="653" priority="55" operator="equal">
      <formula>"ü"</formula>
    </cfRule>
  </conditionalFormatting>
  <conditionalFormatting sqref="I76">
    <cfRule type="cellIs" dxfId="652" priority="54" operator="equal">
      <formula>"û"</formula>
    </cfRule>
  </conditionalFormatting>
  <conditionalFormatting sqref="J76">
    <cfRule type="cellIs" dxfId="651" priority="52" operator="equal">
      <formula>"û"</formula>
    </cfRule>
  </conditionalFormatting>
  <conditionalFormatting sqref="I76">
    <cfRule type="cellIs" dxfId="650" priority="53" operator="equal">
      <formula>"ü"</formula>
    </cfRule>
  </conditionalFormatting>
  <conditionalFormatting sqref="J76">
    <cfRule type="cellIs" dxfId="649" priority="51" operator="equal">
      <formula>"ü"</formula>
    </cfRule>
  </conditionalFormatting>
  <conditionalFormatting sqref="I90">
    <cfRule type="cellIs" dxfId="648" priority="50" operator="equal">
      <formula>"û"</formula>
    </cfRule>
  </conditionalFormatting>
  <conditionalFormatting sqref="J90">
    <cfRule type="cellIs" dxfId="647" priority="48" operator="equal">
      <formula>"û"</formula>
    </cfRule>
  </conditionalFormatting>
  <conditionalFormatting sqref="I90">
    <cfRule type="cellIs" dxfId="646" priority="49" operator="equal">
      <formula>"ü"</formula>
    </cfRule>
  </conditionalFormatting>
  <conditionalFormatting sqref="J90">
    <cfRule type="cellIs" dxfId="645" priority="47" operator="equal">
      <formula>"ü"</formula>
    </cfRule>
  </conditionalFormatting>
  <conditionalFormatting sqref="I100">
    <cfRule type="cellIs" dxfId="644" priority="46" operator="equal">
      <formula>"û"</formula>
    </cfRule>
  </conditionalFormatting>
  <conditionalFormatting sqref="J100">
    <cfRule type="cellIs" dxfId="643" priority="44" operator="equal">
      <formula>"û"</formula>
    </cfRule>
  </conditionalFormatting>
  <conditionalFormatting sqref="I100">
    <cfRule type="cellIs" dxfId="642" priority="45" operator="equal">
      <formula>"ü"</formula>
    </cfRule>
  </conditionalFormatting>
  <conditionalFormatting sqref="J100">
    <cfRule type="cellIs" dxfId="641" priority="43" operator="equal">
      <formula>"ü"</formula>
    </cfRule>
  </conditionalFormatting>
  <conditionalFormatting sqref="I105">
    <cfRule type="cellIs" dxfId="640" priority="42" operator="equal">
      <formula>"û"</formula>
    </cfRule>
  </conditionalFormatting>
  <conditionalFormatting sqref="J105">
    <cfRule type="cellIs" dxfId="639" priority="40" operator="equal">
      <formula>"û"</formula>
    </cfRule>
  </conditionalFormatting>
  <conditionalFormatting sqref="I105">
    <cfRule type="cellIs" dxfId="638" priority="41" operator="equal">
      <formula>"ü"</formula>
    </cfRule>
  </conditionalFormatting>
  <conditionalFormatting sqref="J105">
    <cfRule type="cellIs" dxfId="637" priority="39" operator="equal">
      <formula>"ü"</formula>
    </cfRule>
  </conditionalFormatting>
  <conditionalFormatting sqref="I110">
    <cfRule type="cellIs" dxfId="636" priority="38" operator="equal">
      <formula>"û"</formula>
    </cfRule>
  </conditionalFormatting>
  <conditionalFormatting sqref="J110">
    <cfRule type="cellIs" dxfId="635" priority="36" operator="equal">
      <formula>"û"</formula>
    </cfRule>
  </conditionalFormatting>
  <conditionalFormatting sqref="I110">
    <cfRule type="cellIs" dxfId="634" priority="37" operator="equal">
      <formula>"ü"</formula>
    </cfRule>
  </conditionalFormatting>
  <conditionalFormatting sqref="J110">
    <cfRule type="cellIs" dxfId="633" priority="35" operator="equal">
      <formula>"ü"</formula>
    </cfRule>
  </conditionalFormatting>
  <conditionalFormatting sqref="I115">
    <cfRule type="cellIs" dxfId="632" priority="34" operator="equal">
      <formula>"û"</formula>
    </cfRule>
  </conditionalFormatting>
  <conditionalFormatting sqref="I115">
    <cfRule type="cellIs" dxfId="631" priority="33" operator="equal">
      <formula>"ü"</formula>
    </cfRule>
  </conditionalFormatting>
  <conditionalFormatting sqref="F54">
    <cfRule type="cellIs" dxfId="630" priority="30" operator="equal">
      <formula>"û"</formula>
    </cfRule>
  </conditionalFormatting>
  <conditionalFormatting sqref="F54">
    <cfRule type="cellIs" dxfId="629" priority="29" operator="equal">
      <formula>"ü"</formula>
    </cfRule>
  </conditionalFormatting>
  <conditionalFormatting sqref="J33">
    <cfRule type="cellIs" dxfId="628" priority="28" operator="equal">
      <formula>"û"</formula>
    </cfRule>
  </conditionalFormatting>
  <conditionalFormatting sqref="J33">
    <cfRule type="cellIs" dxfId="627" priority="27" operator="equal">
      <formula>"ü"</formula>
    </cfRule>
  </conditionalFormatting>
  <conditionalFormatting sqref="J34">
    <cfRule type="cellIs" dxfId="626" priority="26" operator="equal">
      <formula>"û"</formula>
    </cfRule>
  </conditionalFormatting>
  <conditionalFormatting sqref="J34">
    <cfRule type="cellIs" dxfId="625" priority="25" operator="equal">
      <formula>"ü"</formula>
    </cfRule>
  </conditionalFormatting>
  <conditionalFormatting sqref="J35">
    <cfRule type="cellIs" dxfId="624" priority="24" operator="equal">
      <formula>"û"</formula>
    </cfRule>
  </conditionalFormatting>
  <conditionalFormatting sqref="J35">
    <cfRule type="cellIs" dxfId="623" priority="23" operator="equal">
      <formula>"ü"</formula>
    </cfRule>
  </conditionalFormatting>
  <conditionalFormatting sqref="J36">
    <cfRule type="cellIs" dxfId="622" priority="22" operator="equal">
      <formula>"û"</formula>
    </cfRule>
  </conditionalFormatting>
  <conditionalFormatting sqref="J36">
    <cfRule type="cellIs" dxfId="621" priority="21" operator="equal">
      <formula>"ü"</formula>
    </cfRule>
  </conditionalFormatting>
  <conditionalFormatting sqref="J25">
    <cfRule type="cellIs" dxfId="620" priority="20" operator="equal">
      <formula>"û"</formula>
    </cfRule>
  </conditionalFormatting>
  <conditionalFormatting sqref="J25">
    <cfRule type="cellIs" dxfId="619" priority="19" operator="equal">
      <formula>"ü"</formula>
    </cfRule>
  </conditionalFormatting>
  <conditionalFormatting sqref="J26">
    <cfRule type="cellIs" dxfId="618" priority="18" operator="equal">
      <formula>"û"</formula>
    </cfRule>
  </conditionalFormatting>
  <conditionalFormatting sqref="J26">
    <cfRule type="cellIs" dxfId="617" priority="17" operator="equal">
      <formula>"ü"</formula>
    </cfRule>
  </conditionalFormatting>
  <conditionalFormatting sqref="J27">
    <cfRule type="cellIs" dxfId="616" priority="16" operator="equal">
      <formula>"û"</formula>
    </cfRule>
  </conditionalFormatting>
  <conditionalFormatting sqref="J27">
    <cfRule type="cellIs" dxfId="615" priority="15" operator="equal">
      <formula>"ü"</formula>
    </cfRule>
  </conditionalFormatting>
  <conditionalFormatting sqref="J28">
    <cfRule type="cellIs" dxfId="614" priority="14" operator="equal">
      <formula>"û"</formula>
    </cfRule>
  </conditionalFormatting>
  <conditionalFormatting sqref="J28">
    <cfRule type="cellIs" dxfId="613" priority="13" operator="equal">
      <formula>"ü"</formula>
    </cfRule>
  </conditionalFormatting>
  <conditionalFormatting sqref="J29">
    <cfRule type="cellIs" dxfId="612" priority="12" operator="equal">
      <formula>"û"</formula>
    </cfRule>
  </conditionalFormatting>
  <conditionalFormatting sqref="J29">
    <cfRule type="cellIs" dxfId="611" priority="11" operator="equal">
      <formula>"ü"</formula>
    </cfRule>
  </conditionalFormatting>
  <conditionalFormatting sqref="J30:J32">
    <cfRule type="cellIs" dxfId="610" priority="10" operator="equal">
      <formula>"û"</formula>
    </cfRule>
  </conditionalFormatting>
  <conditionalFormatting sqref="J30:J32">
    <cfRule type="cellIs" dxfId="609" priority="9" operator="equal">
      <formula>"ü"</formula>
    </cfRule>
  </conditionalFormatting>
  <conditionalFormatting sqref="J114">
    <cfRule type="cellIs" dxfId="608" priority="8" operator="equal">
      <formula>"û"</formula>
    </cfRule>
  </conditionalFormatting>
  <conditionalFormatting sqref="J114">
    <cfRule type="cellIs" dxfId="607" priority="7" operator="equal">
      <formula>"ü"</formula>
    </cfRule>
  </conditionalFormatting>
  <conditionalFormatting sqref="J115">
    <cfRule type="cellIs" dxfId="606" priority="6" operator="equal">
      <formula>"û"</formula>
    </cfRule>
  </conditionalFormatting>
  <conditionalFormatting sqref="J115">
    <cfRule type="cellIs" dxfId="605" priority="5" operator="equal">
      <formula>"ü"</formula>
    </cfRule>
  </conditionalFormatting>
  <conditionalFormatting sqref="I19:J19">
    <cfRule type="cellIs" dxfId="604" priority="4" operator="equal">
      <formula>"û"</formula>
    </cfRule>
  </conditionalFormatting>
  <conditionalFormatting sqref="I19:J19">
    <cfRule type="cellIs" dxfId="603" priority="3" operator="equal">
      <formula>"ü"</formula>
    </cfRule>
  </conditionalFormatting>
  <conditionalFormatting sqref="I20:J20">
    <cfRule type="cellIs" dxfId="602" priority="2" operator="equal">
      <formula>"û"</formula>
    </cfRule>
  </conditionalFormatting>
  <conditionalFormatting sqref="I20:J20">
    <cfRule type="cellIs" dxfId="601" priority="1" operator="equal">
      <formula>"ü"</formula>
    </cfRule>
  </conditionalFormatting>
  <pageMargins left="0.7" right="0.7" top="0.75" bottom="0.75" header="0.3" footer="0.3"/>
  <pageSetup paperSize="9" scale="69" orientation="landscape" r:id="rId1"/>
  <headerFooter>
    <oddFooter>&amp;L&amp;1#&amp;"Calibri"&amp;10&amp;K000000Sensitivity: C2 Internal</oddFooter>
  </headerFooter>
  <rowBreaks count="2" manualBreakCount="2">
    <brk id="54" max="16383" man="1"/>
    <brk id="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19166-3251-40B5-9796-FEC53A7F5C12}">
  <dimension ref="B2:L170"/>
  <sheetViews>
    <sheetView showGridLines="0" zoomScale="97" zoomScaleNormal="97" workbookViewId="0"/>
  </sheetViews>
  <sheetFormatPr defaultColWidth="9.26953125" defaultRowHeight="10.5"/>
  <cols>
    <col min="1" max="1" width="2.54296875" style="1" customWidth="1"/>
    <col min="2" max="2" width="9" style="1" customWidth="1"/>
    <col min="3" max="3" width="67.7265625" style="1" customWidth="1"/>
    <col min="4" max="4" width="14.81640625" style="1" customWidth="1"/>
    <col min="5" max="5" width="13.7265625" style="1" bestFit="1" customWidth="1"/>
    <col min="6" max="6" width="9.26953125" style="1" customWidth="1"/>
    <col min="7" max="7" width="12.7265625" style="1" customWidth="1"/>
    <col min="8" max="8" width="10.26953125" style="1" customWidth="1"/>
    <col min="9" max="9" width="9.26953125" style="1"/>
    <col min="10" max="10" width="12.7265625" style="1" customWidth="1"/>
    <col min="11" max="11" width="3.453125" style="1" customWidth="1"/>
    <col min="12" max="12" width="76.81640625" style="1" bestFit="1" customWidth="1"/>
    <col min="13" max="13" width="3.7265625" style="1" customWidth="1"/>
    <col min="14" max="16384" width="9.26953125" style="1"/>
  </cols>
  <sheetData>
    <row r="2" spans="2:10" ht="26">
      <c r="B2" s="60" t="s">
        <v>209</v>
      </c>
      <c r="I2"/>
    </row>
    <row r="3" spans="2:10" ht="4.5" customHeight="1"/>
    <row r="6" spans="2:10" ht="26">
      <c r="B6" s="401" t="s">
        <v>632</v>
      </c>
      <c r="C6" s="402"/>
      <c r="D6" s="403"/>
      <c r="E6" s="403"/>
      <c r="F6" s="403"/>
      <c r="H6" s="203" t="s">
        <v>64</v>
      </c>
      <c r="I6" s="201" t="s">
        <v>415</v>
      </c>
      <c r="J6" s="140"/>
    </row>
    <row r="7" spans="2:10">
      <c r="H7" s="203" t="s">
        <v>65</v>
      </c>
      <c r="I7" s="201" t="s">
        <v>416</v>
      </c>
      <c r="J7" s="140"/>
    </row>
    <row r="8" spans="2:10">
      <c r="H8" s="203" t="s">
        <v>414</v>
      </c>
      <c r="I8" s="202" t="s">
        <v>417</v>
      </c>
    </row>
    <row r="9" spans="2:10" ht="11" thickBot="1"/>
    <row r="10" spans="2:10" ht="14.65" customHeight="1" thickBot="1">
      <c r="B10" s="422" t="s">
        <v>0</v>
      </c>
      <c r="C10" s="422" t="s">
        <v>1</v>
      </c>
      <c r="D10" s="422" t="s">
        <v>57</v>
      </c>
      <c r="E10" s="422" t="s">
        <v>634</v>
      </c>
      <c r="F10" s="423"/>
      <c r="G10" s="423"/>
      <c r="H10" s="424"/>
      <c r="I10" s="425" t="s">
        <v>145</v>
      </c>
      <c r="J10" s="426"/>
    </row>
    <row r="11" spans="2:10" ht="21.5" thickBot="1">
      <c r="B11" s="422"/>
      <c r="C11" s="422"/>
      <c r="D11" s="422"/>
      <c r="E11" s="120" t="s">
        <v>114</v>
      </c>
      <c r="F11" s="120" t="s">
        <v>111</v>
      </c>
      <c r="G11" s="120" t="s">
        <v>110</v>
      </c>
      <c r="H11" s="120" t="s">
        <v>131</v>
      </c>
      <c r="I11" s="413" t="s">
        <v>146</v>
      </c>
      <c r="J11" s="414" t="s">
        <v>110</v>
      </c>
    </row>
    <row r="12" spans="2:10" ht="12" customHeight="1" thickBot="1">
      <c r="B12" s="429">
        <v>1</v>
      </c>
      <c r="C12" s="430" t="s">
        <v>2</v>
      </c>
      <c r="D12" s="431"/>
      <c r="E12" s="431"/>
      <c r="F12" s="431"/>
      <c r="G12" s="431"/>
      <c r="H12" s="431"/>
      <c r="I12" s="431"/>
      <c r="J12" s="432"/>
    </row>
    <row r="13" spans="2:10" ht="11" thickBot="1">
      <c r="B13" s="428"/>
      <c r="C13" s="10" t="s">
        <v>3</v>
      </c>
      <c r="D13" s="12" t="s">
        <v>4</v>
      </c>
      <c r="E13" s="19" t="s">
        <v>67</v>
      </c>
      <c r="F13" s="2" t="s">
        <v>65</v>
      </c>
      <c r="G13" s="28" t="s">
        <v>65</v>
      </c>
      <c r="H13" s="28" t="s">
        <v>65</v>
      </c>
      <c r="I13" s="39" t="s">
        <v>64</v>
      </c>
      <c r="J13" s="40" t="s">
        <v>64</v>
      </c>
    </row>
    <row r="14" spans="2:10" ht="11" thickBot="1">
      <c r="B14" s="428"/>
      <c r="C14" s="9" t="s">
        <v>5</v>
      </c>
      <c r="D14" s="13" t="s">
        <v>6</v>
      </c>
      <c r="E14" s="17" t="s">
        <v>67</v>
      </c>
      <c r="F14" s="4" t="s">
        <v>65</v>
      </c>
      <c r="G14" s="28" t="s">
        <v>65</v>
      </c>
      <c r="H14" s="28" t="s">
        <v>65</v>
      </c>
      <c r="I14" s="41" t="s">
        <v>64</v>
      </c>
      <c r="J14" s="42" t="s">
        <v>64</v>
      </c>
    </row>
    <row r="15" spans="2:10" ht="11" thickBot="1">
      <c r="B15" s="428"/>
      <c r="C15" s="21" t="s">
        <v>7</v>
      </c>
      <c r="D15" s="13" t="s">
        <v>8</v>
      </c>
      <c r="E15" s="17" t="s">
        <v>67</v>
      </c>
      <c r="F15" s="4" t="s">
        <v>65</v>
      </c>
      <c r="G15" s="28" t="s">
        <v>65</v>
      </c>
      <c r="H15" s="28" t="s">
        <v>65</v>
      </c>
      <c r="I15" s="41" t="s">
        <v>64</v>
      </c>
      <c r="J15" s="42" t="s">
        <v>64</v>
      </c>
    </row>
    <row r="16" spans="2:10" ht="11" thickBot="1">
      <c r="B16" s="428"/>
      <c r="C16" s="21" t="s">
        <v>113</v>
      </c>
      <c r="D16" s="14" t="s">
        <v>9</v>
      </c>
      <c r="E16" s="18" t="s">
        <v>67</v>
      </c>
      <c r="F16" s="4" t="s">
        <v>65</v>
      </c>
      <c r="G16" s="28" t="s">
        <v>65</v>
      </c>
      <c r="H16" s="28" t="s">
        <v>65</v>
      </c>
      <c r="I16" s="41" t="s">
        <v>64</v>
      </c>
      <c r="J16" s="42" t="s">
        <v>64</v>
      </c>
    </row>
    <row r="17" spans="2:10" ht="11" thickBot="1">
      <c r="B17" s="428"/>
      <c r="C17" s="21" t="s">
        <v>107</v>
      </c>
      <c r="D17" s="14" t="s">
        <v>108</v>
      </c>
      <c r="E17" s="18" t="s">
        <v>67</v>
      </c>
      <c r="F17" s="6" t="s">
        <v>65</v>
      </c>
      <c r="G17" s="29" t="s">
        <v>65</v>
      </c>
      <c r="H17" s="43" t="s">
        <v>65</v>
      </c>
      <c r="I17" s="41" t="s">
        <v>64</v>
      </c>
      <c r="J17" s="42" t="s">
        <v>64</v>
      </c>
    </row>
    <row r="18" spans="2:10" ht="11" thickBot="1">
      <c r="B18" s="428"/>
      <c r="C18" s="21" t="s">
        <v>106</v>
      </c>
      <c r="D18" s="14" t="s">
        <v>109</v>
      </c>
      <c r="E18" s="18" t="s">
        <v>67</v>
      </c>
      <c r="F18" s="25" t="s">
        <v>65</v>
      </c>
      <c r="G18" s="35" t="s">
        <v>65</v>
      </c>
      <c r="H18" s="44" t="s">
        <v>65</v>
      </c>
      <c r="I18" s="41" t="s">
        <v>64</v>
      </c>
      <c r="J18" s="42" t="s">
        <v>64</v>
      </c>
    </row>
    <row r="19" spans="2:10" ht="11" thickBot="1">
      <c r="B19" s="428"/>
      <c r="C19" s="86" t="s">
        <v>668</v>
      </c>
      <c r="D19" s="14" t="s">
        <v>135</v>
      </c>
      <c r="E19" s="18" t="s">
        <v>67</v>
      </c>
      <c r="F19" s="25" t="s">
        <v>65</v>
      </c>
      <c r="G19" s="35" t="s">
        <v>65</v>
      </c>
      <c r="H19" s="44" t="s">
        <v>65</v>
      </c>
      <c r="I19" s="41" t="s">
        <v>64</v>
      </c>
      <c r="J19" s="42" t="s">
        <v>64</v>
      </c>
    </row>
    <row r="20" spans="2:10" ht="11" thickBot="1">
      <c r="B20" s="428"/>
      <c r="C20" s="86" t="s">
        <v>666</v>
      </c>
      <c r="D20" s="87" t="s">
        <v>210</v>
      </c>
      <c r="E20" s="18" t="s">
        <v>67</v>
      </c>
      <c r="F20" s="25" t="s">
        <v>65</v>
      </c>
      <c r="G20" s="35" t="s">
        <v>65</v>
      </c>
      <c r="H20" s="44" t="s">
        <v>65</v>
      </c>
      <c r="I20" s="41" t="s">
        <v>64</v>
      </c>
      <c r="J20" s="42" t="s">
        <v>64</v>
      </c>
    </row>
    <row r="21" spans="2:10" ht="12" customHeight="1" thickBot="1">
      <c r="B21" s="428"/>
      <c r="C21" s="86" t="s">
        <v>667</v>
      </c>
      <c r="D21" s="87" t="s">
        <v>211</v>
      </c>
      <c r="E21" s="18" t="s">
        <v>67</v>
      </c>
      <c r="F21" s="4" t="s">
        <v>65</v>
      </c>
      <c r="G21" s="28" t="s">
        <v>65</v>
      </c>
      <c r="H21" s="28" t="s">
        <v>65</v>
      </c>
      <c r="I21" s="45" t="s">
        <v>64</v>
      </c>
      <c r="J21" s="46" t="s">
        <v>64</v>
      </c>
    </row>
    <row r="22" spans="2:10" ht="16.5" customHeight="1" thickBot="1">
      <c r="B22" s="422" t="s">
        <v>0</v>
      </c>
      <c r="C22" s="422" t="s">
        <v>1</v>
      </c>
      <c r="D22" s="422" t="s">
        <v>57</v>
      </c>
      <c r="E22" s="422" t="s">
        <v>634</v>
      </c>
      <c r="F22" s="423"/>
      <c r="G22" s="423"/>
      <c r="H22" s="424"/>
      <c r="I22" s="425" t="s">
        <v>145</v>
      </c>
      <c r="J22" s="426"/>
    </row>
    <row r="23" spans="2:10" ht="21.5" thickBot="1">
      <c r="B23" s="422"/>
      <c r="C23" s="422"/>
      <c r="D23" s="422"/>
      <c r="E23" s="120" t="s">
        <v>114</v>
      </c>
      <c r="F23" s="120" t="s">
        <v>111</v>
      </c>
      <c r="G23" s="120" t="s">
        <v>110</v>
      </c>
      <c r="H23" s="120" t="s">
        <v>131</v>
      </c>
      <c r="I23" s="413" t="s">
        <v>146</v>
      </c>
      <c r="J23" s="414" t="s">
        <v>110</v>
      </c>
    </row>
    <row r="24" spans="2:10" ht="12" customHeight="1" thickBot="1">
      <c r="B24" s="427">
        <v>2</v>
      </c>
      <c r="C24" s="427" t="s">
        <v>10</v>
      </c>
      <c r="D24" s="431"/>
      <c r="E24" s="431"/>
      <c r="F24" s="431"/>
      <c r="G24" s="431"/>
      <c r="H24" s="431"/>
      <c r="I24" s="431"/>
      <c r="J24" s="432"/>
    </row>
    <row r="25" spans="2:10" ht="11" thickBot="1">
      <c r="B25" s="428"/>
      <c r="C25" s="10" t="s">
        <v>11</v>
      </c>
      <c r="D25" s="12" t="s">
        <v>12</v>
      </c>
      <c r="E25" s="19" t="s">
        <v>67</v>
      </c>
      <c r="F25" s="2" t="s">
        <v>65</v>
      </c>
      <c r="G25" s="28" t="s">
        <v>65</v>
      </c>
      <c r="H25" s="28" t="s">
        <v>65</v>
      </c>
      <c r="I25" s="39" t="s">
        <v>64</v>
      </c>
      <c r="J25" s="40" t="s">
        <v>64</v>
      </c>
    </row>
    <row r="26" spans="2:10" ht="11" thickBot="1">
      <c r="B26" s="428"/>
      <c r="C26" s="9" t="s">
        <v>13</v>
      </c>
      <c r="D26" s="13" t="s">
        <v>14</v>
      </c>
      <c r="E26" s="17" t="s">
        <v>67</v>
      </c>
      <c r="F26" s="4" t="s">
        <v>65</v>
      </c>
      <c r="G26" s="28" t="s">
        <v>65</v>
      </c>
      <c r="H26" s="28" t="s">
        <v>65</v>
      </c>
      <c r="I26" s="41" t="s">
        <v>64</v>
      </c>
      <c r="J26" s="42" t="s">
        <v>64</v>
      </c>
    </row>
    <row r="27" spans="2:10" ht="11" thickBot="1">
      <c r="B27" s="428"/>
      <c r="C27" s="9" t="s">
        <v>15</v>
      </c>
      <c r="D27" s="13" t="s">
        <v>16</v>
      </c>
      <c r="E27" s="17" t="s">
        <v>67</v>
      </c>
      <c r="F27" s="4" t="s">
        <v>65</v>
      </c>
      <c r="G27" s="28" t="s">
        <v>65</v>
      </c>
      <c r="H27" s="28" t="s">
        <v>65</v>
      </c>
      <c r="I27" s="41" t="s">
        <v>64</v>
      </c>
      <c r="J27" s="42" t="s">
        <v>64</v>
      </c>
    </row>
    <row r="28" spans="2:10" ht="11" thickBot="1">
      <c r="B28" s="428"/>
      <c r="C28" s="9" t="s">
        <v>17</v>
      </c>
      <c r="D28" s="13" t="s">
        <v>18</v>
      </c>
      <c r="E28" s="17" t="s">
        <v>67</v>
      </c>
      <c r="F28" s="4" t="s">
        <v>65</v>
      </c>
      <c r="G28" s="28" t="s">
        <v>65</v>
      </c>
      <c r="H28" s="28" t="s">
        <v>65</v>
      </c>
      <c r="I28" s="41" t="s">
        <v>64</v>
      </c>
      <c r="J28" s="42" t="s">
        <v>64</v>
      </c>
    </row>
    <row r="29" spans="2:10" ht="11" thickBot="1">
      <c r="B29" s="428"/>
      <c r="C29" s="9" t="s">
        <v>19</v>
      </c>
      <c r="D29" s="13" t="s">
        <v>20</v>
      </c>
      <c r="E29" s="17" t="s">
        <v>67</v>
      </c>
      <c r="F29" s="4" t="s">
        <v>65</v>
      </c>
      <c r="G29" s="28" t="s">
        <v>65</v>
      </c>
      <c r="H29" s="28" t="s">
        <v>65</v>
      </c>
      <c r="I29" s="41" t="s">
        <v>64</v>
      </c>
      <c r="J29" s="42" t="s">
        <v>64</v>
      </c>
    </row>
    <row r="30" spans="2:10" ht="11" thickBot="1">
      <c r="B30" s="428"/>
      <c r="C30" s="86" t="s">
        <v>256</v>
      </c>
      <c r="D30" s="88" t="s">
        <v>264</v>
      </c>
      <c r="E30" s="17" t="s">
        <v>67</v>
      </c>
      <c r="F30" s="4" t="s">
        <v>65</v>
      </c>
      <c r="G30" s="28" t="s">
        <v>65</v>
      </c>
      <c r="H30" s="28" t="s">
        <v>65</v>
      </c>
      <c r="I30" s="41" t="s">
        <v>64</v>
      </c>
      <c r="J30" s="42" t="s">
        <v>64</v>
      </c>
    </row>
    <row r="31" spans="2:10" ht="11" thickBot="1">
      <c r="B31" s="428"/>
      <c r="C31" s="9" t="s">
        <v>21</v>
      </c>
      <c r="D31" s="13" t="s">
        <v>22</v>
      </c>
      <c r="E31" s="17" t="s">
        <v>67</v>
      </c>
      <c r="F31" s="4" t="s">
        <v>65</v>
      </c>
      <c r="G31" s="28" t="s">
        <v>65</v>
      </c>
      <c r="H31" s="28" t="s">
        <v>65</v>
      </c>
      <c r="I31" s="41" t="s">
        <v>64</v>
      </c>
      <c r="J31" s="42" t="s">
        <v>64</v>
      </c>
    </row>
    <row r="32" spans="2:10" ht="11" thickBot="1">
      <c r="B32" s="428"/>
      <c r="C32" s="9" t="s">
        <v>23</v>
      </c>
      <c r="D32" s="13" t="s">
        <v>24</v>
      </c>
      <c r="E32" s="17" t="s">
        <v>67</v>
      </c>
      <c r="F32" s="4" t="s">
        <v>65</v>
      </c>
      <c r="G32" s="28" t="s">
        <v>65</v>
      </c>
      <c r="H32" s="28" t="s">
        <v>65</v>
      </c>
      <c r="I32" s="41" t="s">
        <v>64</v>
      </c>
      <c r="J32" s="42" t="s">
        <v>64</v>
      </c>
    </row>
    <row r="33" spans="2:10" ht="11" thickBot="1">
      <c r="B33" s="428"/>
      <c r="C33" s="9" t="s">
        <v>25</v>
      </c>
      <c r="D33" s="13" t="s">
        <v>26</v>
      </c>
      <c r="E33" s="17" t="s">
        <v>67</v>
      </c>
      <c r="F33" s="4" t="s">
        <v>65</v>
      </c>
      <c r="G33" s="28" t="s">
        <v>65</v>
      </c>
      <c r="H33" s="28" t="s">
        <v>65</v>
      </c>
      <c r="I33" s="41" t="s">
        <v>64</v>
      </c>
      <c r="J33" s="42" t="s">
        <v>64</v>
      </c>
    </row>
    <row r="34" spans="2:10" ht="11" thickBot="1">
      <c r="B34" s="428"/>
      <c r="C34" s="9" t="s">
        <v>27</v>
      </c>
      <c r="D34" s="13" t="s">
        <v>28</v>
      </c>
      <c r="E34" s="17" t="s">
        <v>67</v>
      </c>
      <c r="F34" s="4" t="s">
        <v>65</v>
      </c>
      <c r="G34" s="28" t="s">
        <v>65</v>
      </c>
      <c r="H34" s="28" t="s">
        <v>65</v>
      </c>
      <c r="I34" s="41" t="s">
        <v>64</v>
      </c>
      <c r="J34" s="42" t="s">
        <v>64</v>
      </c>
    </row>
    <row r="35" spans="2:10" ht="11" thickBot="1">
      <c r="B35" s="428"/>
      <c r="C35" s="9" t="s">
        <v>29</v>
      </c>
      <c r="D35" s="13" t="s">
        <v>30</v>
      </c>
      <c r="E35" s="17" t="s">
        <v>67</v>
      </c>
      <c r="F35" s="4" t="s">
        <v>65</v>
      </c>
      <c r="G35" s="28" t="s">
        <v>65</v>
      </c>
      <c r="H35" s="28" t="s">
        <v>65</v>
      </c>
      <c r="I35" s="41" t="s">
        <v>64</v>
      </c>
      <c r="J35" s="42" t="s">
        <v>64</v>
      </c>
    </row>
    <row r="36" spans="2:10" ht="11" thickBot="1">
      <c r="B36" s="428"/>
      <c r="C36" s="11" t="s">
        <v>31</v>
      </c>
      <c r="D36" s="14" t="s">
        <v>32</v>
      </c>
      <c r="E36" s="18" t="s">
        <v>67</v>
      </c>
      <c r="F36" s="4" t="s">
        <v>65</v>
      </c>
      <c r="G36" s="28" t="s">
        <v>65</v>
      </c>
      <c r="H36" s="28" t="s">
        <v>65</v>
      </c>
      <c r="I36" s="45" t="s">
        <v>64</v>
      </c>
      <c r="J36" s="46" t="s">
        <v>64</v>
      </c>
    </row>
    <row r="37" spans="2:10" ht="16.5" customHeight="1" thickBot="1">
      <c r="B37" s="422" t="s">
        <v>0</v>
      </c>
      <c r="C37" s="422" t="s">
        <v>1</v>
      </c>
      <c r="D37" s="422" t="s">
        <v>57</v>
      </c>
      <c r="E37" s="422" t="s">
        <v>634</v>
      </c>
      <c r="F37" s="423"/>
      <c r="G37" s="423"/>
      <c r="H37" s="424"/>
      <c r="I37" s="425" t="s">
        <v>145</v>
      </c>
      <c r="J37" s="426"/>
    </row>
    <row r="38" spans="2:10" ht="21.5" thickBot="1">
      <c r="B38" s="422"/>
      <c r="C38" s="422"/>
      <c r="D38" s="422"/>
      <c r="E38" s="120" t="s">
        <v>114</v>
      </c>
      <c r="F38" s="120" t="s">
        <v>111</v>
      </c>
      <c r="G38" s="120" t="s">
        <v>110</v>
      </c>
      <c r="H38" s="120" t="s">
        <v>131</v>
      </c>
      <c r="I38" s="413" t="s">
        <v>146</v>
      </c>
      <c r="J38" s="414" t="s">
        <v>110</v>
      </c>
    </row>
    <row r="39" spans="2:10" ht="12" customHeight="1" thickBot="1">
      <c r="B39" s="427">
        <v>3.1</v>
      </c>
      <c r="C39" s="427" t="s">
        <v>33</v>
      </c>
      <c r="D39" s="431"/>
      <c r="E39" s="431"/>
      <c r="F39" s="431"/>
      <c r="G39" s="431"/>
      <c r="H39" s="431"/>
      <c r="I39" s="431"/>
      <c r="J39" s="432"/>
    </row>
    <row r="40" spans="2:10" ht="12" customHeight="1" thickBot="1">
      <c r="B40" s="428"/>
      <c r="C40" s="10" t="s">
        <v>36</v>
      </c>
      <c r="D40" s="12" t="s">
        <v>37</v>
      </c>
      <c r="E40" s="19" t="s">
        <v>67</v>
      </c>
      <c r="F40" s="2" t="s">
        <v>65</v>
      </c>
      <c r="G40" s="32" t="s">
        <v>65</v>
      </c>
      <c r="H40" s="28" t="s">
        <v>65</v>
      </c>
      <c r="I40" s="39" t="str">
        <f>F40</f>
        <v>û</v>
      </c>
      <c r="J40" s="40" t="str">
        <f>G40</f>
        <v>û</v>
      </c>
    </row>
    <row r="41" spans="2:10" ht="12" customHeight="1" thickBot="1">
      <c r="B41" s="428"/>
      <c r="C41" s="9" t="s">
        <v>96</v>
      </c>
      <c r="D41" s="13" t="s">
        <v>99</v>
      </c>
      <c r="E41" s="17" t="s">
        <v>99</v>
      </c>
      <c r="F41" s="6" t="s">
        <v>64</v>
      </c>
      <c r="G41" s="29" t="s">
        <v>65</v>
      </c>
      <c r="H41" s="43" t="s">
        <v>64</v>
      </c>
      <c r="I41" s="41" t="str">
        <f t="shared" ref="I41:J43" si="0">F41</f>
        <v>ü</v>
      </c>
      <c r="J41" s="42" t="str">
        <f t="shared" si="0"/>
        <v>û</v>
      </c>
    </row>
    <row r="42" spans="2:10" ht="12" customHeight="1" thickBot="1">
      <c r="B42" s="428"/>
      <c r="C42" s="9" t="s">
        <v>115</v>
      </c>
      <c r="D42" s="13" t="s">
        <v>100</v>
      </c>
      <c r="E42" s="17" t="s">
        <v>100</v>
      </c>
      <c r="F42" s="5" t="s">
        <v>65</v>
      </c>
      <c r="G42" s="31" t="s">
        <v>64</v>
      </c>
      <c r="H42" s="43" t="s">
        <v>65</v>
      </c>
      <c r="I42" s="41" t="str">
        <f t="shared" si="0"/>
        <v>û</v>
      </c>
      <c r="J42" s="42" t="str">
        <f t="shared" si="0"/>
        <v>ü</v>
      </c>
    </row>
    <row r="43" spans="2:10" ht="12" customHeight="1" thickBot="1">
      <c r="B43" s="428"/>
      <c r="C43" s="9" t="s">
        <v>97</v>
      </c>
      <c r="D43" s="13" t="s">
        <v>101</v>
      </c>
      <c r="E43" s="17" t="s">
        <v>101</v>
      </c>
      <c r="F43" s="5" t="s">
        <v>65</v>
      </c>
      <c r="G43" s="31" t="s">
        <v>64</v>
      </c>
      <c r="H43" s="43" t="s">
        <v>65</v>
      </c>
      <c r="I43" s="41" t="str">
        <f t="shared" si="0"/>
        <v>û</v>
      </c>
      <c r="J43" s="42" t="str">
        <f t="shared" si="0"/>
        <v>ü</v>
      </c>
    </row>
    <row r="44" spans="2:10" ht="12" customHeight="1" thickBot="1">
      <c r="B44" s="428"/>
      <c r="C44" s="9" t="s">
        <v>118</v>
      </c>
      <c r="D44" s="22" t="s">
        <v>105</v>
      </c>
      <c r="E44" s="18" t="s">
        <v>67</v>
      </c>
      <c r="F44" s="4" t="s">
        <v>65</v>
      </c>
      <c r="G44" s="28" t="s">
        <v>65</v>
      </c>
      <c r="H44" s="28" t="s">
        <v>65</v>
      </c>
      <c r="I44" s="45" t="s">
        <v>64</v>
      </c>
      <c r="J44" s="46" t="s">
        <v>64</v>
      </c>
    </row>
    <row r="45" spans="2:10" ht="16.5" customHeight="1" thickBot="1">
      <c r="B45" s="422" t="s">
        <v>0</v>
      </c>
      <c r="C45" s="422" t="s">
        <v>1</v>
      </c>
      <c r="D45" s="422" t="s">
        <v>57</v>
      </c>
      <c r="E45" s="422" t="s">
        <v>634</v>
      </c>
      <c r="F45" s="423"/>
      <c r="G45" s="423"/>
      <c r="H45" s="424"/>
      <c r="I45" s="425" t="s">
        <v>145</v>
      </c>
      <c r="J45" s="426"/>
    </row>
    <row r="46" spans="2:10" ht="21.5" thickBot="1">
      <c r="B46" s="422"/>
      <c r="C46" s="422"/>
      <c r="D46" s="422"/>
      <c r="E46" s="120" t="s">
        <v>114</v>
      </c>
      <c r="F46" s="120" t="s">
        <v>111</v>
      </c>
      <c r="G46" s="120" t="s">
        <v>110</v>
      </c>
      <c r="H46" s="120" t="s">
        <v>131</v>
      </c>
      <c r="I46" s="413" t="s">
        <v>146</v>
      </c>
      <c r="J46" s="414" t="s">
        <v>110</v>
      </c>
    </row>
    <row r="47" spans="2:10" ht="12" customHeight="1" thickBot="1">
      <c r="B47" s="433">
        <v>3.2</v>
      </c>
      <c r="C47" s="427" t="s">
        <v>125</v>
      </c>
      <c r="D47" s="431"/>
      <c r="E47" s="431"/>
      <c r="F47" s="431"/>
      <c r="G47" s="431"/>
      <c r="H47" s="431"/>
      <c r="I47" s="431"/>
      <c r="J47" s="432"/>
    </row>
    <row r="48" spans="2:10" ht="11" thickBot="1">
      <c r="B48" s="434"/>
      <c r="C48" s="10" t="s">
        <v>40</v>
      </c>
      <c r="D48" s="12" t="s">
        <v>41</v>
      </c>
      <c r="E48" s="19" t="s">
        <v>67</v>
      </c>
      <c r="F48" s="2" t="s">
        <v>65</v>
      </c>
      <c r="G48" s="28" t="s">
        <v>65</v>
      </c>
      <c r="H48" s="28" t="s">
        <v>65</v>
      </c>
      <c r="I48" s="39" t="str">
        <f>F48</f>
        <v>û</v>
      </c>
      <c r="J48" s="40" t="str">
        <f>G48</f>
        <v>û</v>
      </c>
    </row>
    <row r="49" spans="2:12" ht="11" thickBot="1">
      <c r="B49" s="434"/>
      <c r="C49" s="10" t="s">
        <v>58</v>
      </c>
      <c r="D49" s="12" t="s">
        <v>61</v>
      </c>
      <c r="E49" s="19" t="s">
        <v>61</v>
      </c>
      <c r="F49" s="6" t="s">
        <v>64</v>
      </c>
      <c r="G49" s="29" t="s">
        <v>65</v>
      </c>
      <c r="H49" s="43" t="s">
        <v>65</v>
      </c>
      <c r="I49" s="41" t="str">
        <f t="shared" ref="I49:J56" si="1">F49</f>
        <v>ü</v>
      </c>
      <c r="J49" s="42" t="str">
        <f t="shared" si="1"/>
        <v>û</v>
      </c>
    </row>
    <row r="50" spans="2:12" ht="11" thickBot="1">
      <c r="B50" s="435"/>
      <c r="C50" s="9" t="s">
        <v>59</v>
      </c>
      <c r="D50" s="13" t="s">
        <v>62</v>
      </c>
      <c r="E50" s="17" t="s">
        <v>62</v>
      </c>
      <c r="F50" s="6" t="s">
        <v>64</v>
      </c>
      <c r="G50" s="29" t="s">
        <v>65</v>
      </c>
      <c r="H50" s="43" t="s">
        <v>65</v>
      </c>
      <c r="I50" s="41" t="str">
        <f t="shared" si="1"/>
        <v>ü</v>
      </c>
      <c r="J50" s="42" t="str">
        <f t="shared" si="1"/>
        <v>û</v>
      </c>
    </row>
    <row r="51" spans="2:12" ht="11" thickBot="1">
      <c r="B51" s="435"/>
      <c r="C51" s="9" t="s">
        <v>60</v>
      </c>
      <c r="D51" s="13" t="s">
        <v>63</v>
      </c>
      <c r="E51" s="17" t="s">
        <v>63</v>
      </c>
      <c r="F51" s="6" t="s">
        <v>64</v>
      </c>
      <c r="G51" s="29" t="s">
        <v>65</v>
      </c>
      <c r="H51" s="43" t="s">
        <v>65</v>
      </c>
      <c r="I51" s="41" t="str">
        <f t="shared" si="1"/>
        <v>ü</v>
      </c>
      <c r="J51" s="42" t="str">
        <f t="shared" si="1"/>
        <v>û</v>
      </c>
    </row>
    <row r="52" spans="2:12" ht="11" thickBot="1">
      <c r="B52" s="435"/>
      <c r="C52" s="9" t="s">
        <v>259</v>
      </c>
      <c r="D52" s="22" t="s">
        <v>105</v>
      </c>
      <c r="E52" s="18" t="s">
        <v>67</v>
      </c>
      <c r="F52" s="4" t="s">
        <v>65</v>
      </c>
      <c r="G52" s="28" t="s">
        <v>65</v>
      </c>
      <c r="H52" s="28" t="s">
        <v>65</v>
      </c>
      <c r="I52" s="41" t="s">
        <v>64</v>
      </c>
      <c r="J52" s="42" t="s">
        <v>64</v>
      </c>
    </row>
    <row r="53" spans="2:12" ht="12" customHeight="1" thickBot="1">
      <c r="B53" s="435"/>
      <c r="C53" s="9" t="s">
        <v>138</v>
      </c>
      <c r="D53" s="13" t="s">
        <v>80</v>
      </c>
      <c r="E53" s="17" t="s">
        <v>80</v>
      </c>
      <c r="F53" s="31" t="s">
        <v>64</v>
      </c>
      <c r="G53" s="28" t="s">
        <v>65</v>
      </c>
      <c r="H53" s="43" t="s">
        <v>64</v>
      </c>
      <c r="I53" s="41" t="str">
        <f t="shared" si="1"/>
        <v>ü</v>
      </c>
      <c r="J53" s="42" t="str">
        <f t="shared" si="1"/>
        <v>û</v>
      </c>
    </row>
    <row r="54" spans="2:12" ht="12" customHeight="1" thickBot="1">
      <c r="B54" s="435"/>
      <c r="C54" s="91" t="s">
        <v>218</v>
      </c>
      <c r="D54" s="92" t="s">
        <v>81</v>
      </c>
      <c r="E54" s="17" t="s">
        <v>81</v>
      </c>
      <c r="F54" s="31" t="s">
        <v>64</v>
      </c>
      <c r="G54" s="28" t="s">
        <v>65</v>
      </c>
      <c r="H54" s="43" t="s">
        <v>64</v>
      </c>
      <c r="I54" s="41" t="str">
        <f t="shared" si="1"/>
        <v>ü</v>
      </c>
      <c r="J54" s="42" t="str">
        <f t="shared" si="1"/>
        <v>û</v>
      </c>
      <c r="L54" s="165" t="s">
        <v>306</v>
      </c>
    </row>
    <row r="55" spans="2:12" ht="12" customHeight="1" thickBot="1">
      <c r="B55" s="435"/>
      <c r="C55" s="93" t="s">
        <v>219</v>
      </c>
      <c r="D55" s="94" t="s">
        <v>139</v>
      </c>
      <c r="E55" s="18" t="s">
        <v>139</v>
      </c>
      <c r="F55" s="36" t="s">
        <v>64</v>
      </c>
      <c r="G55" s="34" t="s">
        <v>65</v>
      </c>
      <c r="H55" s="44" t="s">
        <v>64</v>
      </c>
      <c r="I55" s="48" t="str">
        <f t="shared" si="1"/>
        <v>ü</v>
      </c>
      <c r="J55" s="49" t="str">
        <f t="shared" si="1"/>
        <v>û</v>
      </c>
      <c r="L55" s="166" t="s">
        <v>306</v>
      </c>
    </row>
    <row r="56" spans="2:12" ht="12" customHeight="1" thickBot="1">
      <c r="B56" s="436"/>
      <c r="C56" s="410" t="s">
        <v>147</v>
      </c>
      <c r="D56" s="87" t="s">
        <v>148</v>
      </c>
      <c r="E56" s="18" t="s">
        <v>67</v>
      </c>
      <c r="F56" s="4" t="s">
        <v>65</v>
      </c>
      <c r="G56" s="47" t="s">
        <v>65</v>
      </c>
      <c r="H56" s="47" t="s">
        <v>65</v>
      </c>
      <c r="I56" s="63" t="s">
        <v>64</v>
      </c>
      <c r="J56" s="64" t="str">
        <f t="shared" si="1"/>
        <v>û</v>
      </c>
    </row>
    <row r="57" spans="2:12" ht="16.5" customHeight="1" thickBot="1">
      <c r="B57" s="422" t="s">
        <v>0</v>
      </c>
      <c r="C57" s="422" t="s">
        <v>1</v>
      </c>
      <c r="D57" s="422" t="s">
        <v>57</v>
      </c>
      <c r="E57" s="422" t="s">
        <v>634</v>
      </c>
      <c r="F57" s="423"/>
      <c r="G57" s="423"/>
      <c r="H57" s="424"/>
      <c r="I57" s="425" t="s">
        <v>145</v>
      </c>
      <c r="J57" s="426"/>
    </row>
    <row r="58" spans="2:12" ht="21.5" thickBot="1">
      <c r="B58" s="422"/>
      <c r="C58" s="422"/>
      <c r="D58" s="422"/>
      <c r="E58" s="120" t="s">
        <v>114</v>
      </c>
      <c r="F58" s="120" t="s">
        <v>111</v>
      </c>
      <c r="G58" s="120" t="s">
        <v>110</v>
      </c>
      <c r="H58" s="120" t="s">
        <v>131</v>
      </c>
      <c r="I58" s="413" t="s">
        <v>146</v>
      </c>
      <c r="J58" s="414" t="s">
        <v>110</v>
      </c>
    </row>
    <row r="59" spans="2:12" ht="12" customHeight="1" thickBot="1">
      <c r="B59" s="433">
        <v>3.3</v>
      </c>
      <c r="C59" s="427" t="s">
        <v>566</v>
      </c>
      <c r="D59" s="431"/>
      <c r="E59" s="431"/>
      <c r="F59" s="431"/>
      <c r="G59" s="431"/>
      <c r="H59" s="431"/>
      <c r="I59" s="431"/>
      <c r="J59" s="432"/>
    </row>
    <row r="60" spans="2:12" ht="11" thickBot="1">
      <c r="B60" s="434"/>
      <c r="C60" s="10" t="s">
        <v>68</v>
      </c>
      <c r="D60" s="12" t="s">
        <v>66</v>
      </c>
      <c r="E60" s="19" t="s">
        <v>66</v>
      </c>
      <c r="F60" s="2" t="s">
        <v>64</v>
      </c>
      <c r="G60" s="32" t="s">
        <v>64</v>
      </c>
      <c r="H60" s="28" t="s">
        <v>65</v>
      </c>
      <c r="I60" s="39" t="str">
        <f>F60</f>
        <v>ü</v>
      </c>
      <c r="J60" s="40" t="str">
        <f>G60</f>
        <v>ü</v>
      </c>
    </row>
    <row r="61" spans="2:12" ht="12" customHeight="1" thickBot="1">
      <c r="B61" s="434"/>
      <c r="C61" s="9" t="s">
        <v>254</v>
      </c>
      <c r="D61" s="22" t="s">
        <v>105</v>
      </c>
      <c r="E61" s="18" t="s">
        <v>67</v>
      </c>
      <c r="F61" s="4" t="s">
        <v>65</v>
      </c>
      <c r="G61" s="28" t="s">
        <v>65</v>
      </c>
      <c r="H61" s="28" t="s">
        <v>65</v>
      </c>
      <c r="I61" s="63" t="s">
        <v>64</v>
      </c>
      <c r="J61" s="64" t="s">
        <v>64</v>
      </c>
    </row>
    <row r="62" spans="2:12" ht="16.5" customHeight="1" thickBot="1">
      <c r="B62" s="422" t="s">
        <v>0</v>
      </c>
      <c r="C62" s="422" t="s">
        <v>1</v>
      </c>
      <c r="D62" s="422" t="s">
        <v>57</v>
      </c>
      <c r="E62" s="422" t="s">
        <v>634</v>
      </c>
      <c r="F62" s="423"/>
      <c r="G62" s="423"/>
      <c r="H62" s="424"/>
      <c r="I62" s="425" t="s">
        <v>145</v>
      </c>
      <c r="J62" s="426"/>
    </row>
    <row r="63" spans="2:12" ht="21.5" thickBot="1">
      <c r="B63" s="422"/>
      <c r="C63" s="422"/>
      <c r="D63" s="422"/>
      <c r="E63" s="120" t="s">
        <v>114</v>
      </c>
      <c r="F63" s="120" t="s">
        <v>111</v>
      </c>
      <c r="G63" s="120" t="s">
        <v>110</v>
      </c>
      <c r="H63" s="120" t="s">
        <v>131</v>
      </c>
      <c r="I63" s="413" t="s">
        <v>146</v>
      </c>
      <c r="J63" s="414" t="s">
        <v>110</v>
      </c>
    </row>
    <row r="64" spans="2:12" ht="12" customHeight="1" thickBot="1">
      <c r="B64" s="433">
        <v>3.4</v>
      </c>
      <c r="C64" s="447" t="s">
        <v>42</v>
      </c>
      <c r="D64" s="448"/>
      <c r="E64" s="448"/>
      <c r="F64" s="448"/>
      <c r="G64" s="448"/>
      <c r="H64" s="448"/>
      <c r="I64" s="448"/>
      <c r="J64" s="449"/>
    </row>
    <row r="65" spans="2:10" ht="11" thickBot="1">
      <c r="B65" s="434"/>
      <c r="C65" s="10" t="s">
        <v>43</v>
      </c>
      <c r="D65" s="12" t="s">
        <v>44</v>
      </c>
      <c r="E65" s="19" t="s">
        <v>44</v>
      </c>
      <c r="F65" s="2" t="s">
        <v>64</v>
      </c>
      <c r="G65" s="32" t="s">
        <v>64</v>
      </c>
      <c r="H65" s="28" t="s">
        <v>65</v>
      </c>
      <c r="I65" s="411" t="str">
        <f>F65</f>
        <v>ü</v>
      </c>
      <c r="J65" s="412" t="str">
        <f>G65</f>
        <v>ü</v>
      </c>
    </row>
    <row r="66" spans="2:10" ht="11" thickBot="1">
      <c r="B66" s="434"/>
      <c r="C66" s="9" t="s">
        <v>45</v>
      </c>
      <c r="D66" s="13" t="s">
        <v>46</v>
      </c>
      <c r="E66" s="17" t="s">
        <v>46</v>
      </c>
      <c r="F66" s="7" t="s">
        <v>64</v>
      </c>
      <c r="G66" s="33" t="s">
        <v>64</v>
      </c>
      <c r="H66" s="28" t="s">
        <v>65</v>
      </c>
      <c r="I66" s="41" t="str">
        <f t="shared" ref="I66:J66" si="2">F66</f>
        <v>ü</v>
      </c>
      <c r="J66" s="42" t="str">
        <f t="shared" si="2"/>
        <v>ü</v>
      </c>
    </row>
    <row r="67" spans="2:10" ht="11" thickBot="1">
      <c r="B67" s="434"/>
      <c r="C67" s="9" t="s">
        <v>47</v>
      </c>
      <c r="D67" s="22" t="s">
        <v>105</v>
      </c>
      <c r="E67" s="17" t="s">
        <v>67</v>
      </c>
      <c r="F67" s="4" t="s">
        <v>65</v>
      </c>
      <c r="G67" s="28" t="s">
        <v>65</v>
      </c>
      <c r="H67" s="28" t="s">
        <v>65</v>
      </c>
      <c r="I67" s="45" t="s">
        <v>64</v>
      </c>
      <c r="J67" s="46" t="s">
        <v>64</v>
      </c>
    </row>
    <row r="68" spans="2:10" ht="16.5" customHeight="1" thickBot="1">
      <c r="B68" s="422" t="s">
        <v>0</v>
      </c>
      <c r="C68" s="422" t="s">
        <v>1</v>
      </c>
      <c r="D68" s="422" t="s">
        <v>57</v>
      </c>
      <c r="E68" s="422" t="s">
        <v>634</v>
      </c>
      <c r="F68" s="423"/>
      <c r="G68" s="423"/>
      <c r="H68" s="424"/>
      <c r="I68" s="425" t="s">
        <v>145</v>
      </c>
      <c r="J68" s="426"/>
    </row>
    <row r="69" spans="2:10" ht="21.5" thickBot="1">
      <c r="B69" s="422"/>
      <c r="C69" s="422"/>
      <c r="D69" s="422"/>
      <c r="E69" s="120" t="s">
        <v>114</v>
      </c>
      <c r="F69" s="120" t="s">
        <v>111</v>
      </c>
      <c r="G69" s="120" t="s">
        <v>110</v>
      </c>
      <c r="H69" s="120" t="s">
        <v>131</v>
      </c>
      <c r="I69" s="413" t="s">
        <v>146</v>
      </c>
      <c r="J69" s="414" t="s">
        <v>110</v>
      </c>
    </row>
    <row r="70" spans="2:10" ht="12" customHeight="1" thickBot="1">
      <c r="B70" s="437">
        <v>3.5</v>
      </c>
      <c r="C70" s="427" t="s">
        <v>578</v>
      </c>
      <c r="D70" s="431"/>
      <c r="E70" s="431"/>
      <c r="F70" s="431"/>
      <c r="G70" s="431"/>
      <c r="H70" s="431"/>
      <c r="I70" s="431"/>
      <c r="J70" s="432"/>
    </row>
    <row r="71" spans="2:10" ht="11" thickBot="1">
      <c r="B71" s="438"/>
      <c r="C71" s="104" t="s">
        <v>38</v>
      </c>
      <c r="D71" s="12" t="s">
        <v>39</v>
      </c>
      <c r="E71" s="19" t="s">
        <v>39</v>
      </c>
      <c r="F71" s="2" t="s">
        <v>64</v>
      </c>
      <c r="G71" s="32" t="s">
        <v>64</v>
      </c>
      <c r="H71" s="28" t="s">
        <v>65</v>
      </c>
      <c r="I71" s="39" t="str">
        <f>F71</f>
        <v>ü</v>
      </c>
      <c r="J71" s="40" t="str">
        <f>G71</f>
        <v>ü</v>
      </c>
    </row>
    <row r="72" spans="2:10">
      <c r="B72" s="438"/>
      <c r="C72" s="105" t="s">
        <v>95</v>
      </c>
      <c r="D72" s="14" t="s">
        <v>98</v>
      </c>
      <c r="E72" s="18" t="s">
        <v>98</v>
      </c>
      <c r="F72" s="25" t="s">
        <v>64</v>
      </c>
      <c r="G72" s="35" t="s">
        <v>65</v>
      </c>
      <c r="H72" s="34" t="s">
        <v>65</v>
      </c>
      <c r="I72" s="48" t="str">
        <f t="shared" ref="I72:J72" si="3">F72</f>
        <v>ü</v>
      </c>
      <c r="J72" s="49" t="str">
        <f t="shared" si="3"/>
        <v>û</v>
      </c>
    </row>
    <row r="73" spans="2:10" ht="11" thickBot="1">
      <c r="B73" s="438"/>
      <c r="C73" s="106" t="s">
        <v>255</v>
      </c>
      <c r="D73" s="61" t="s">
        <v>105</v>
      </c>
      <c r="E73" s="27" t="s">
        <v>67</v>
      </c>
      <c r="F73" s="2" t="s">
        <v>65</v>
      </c>
      <c r="G73" s="28" t="s">
        <v>65</v>
      </c>
      <c r="H73" s="28" t="s">
        <v>65</v>
      </c>
      <c r="I73" s="63" t="s">
        <v>64</v>
      </c>
      <c r="J73" s="64" t="s">
        <v>64</v>
      </c>
    </row>
    <row r="74" spans="2:10" ht="16.5" customHeight="1" thickBot="1">
      <c r="B74" s="422" t="s">
        <v>0</v>
      </c>
      <c r="C74" s="422" t="s">
        <v>1</v>
      </c>
      <c r="D74" s="422" t="s">
        <v>57</v>
      </c>
      <c r="E74" s="422" t="s">
        <v>634</v>
      </c>
      <c r="F74" s="423"/>
      <c r="G74" s="423"/>
      <c r="H74" s="424"/>
      <c r="I74" s="425" t="s">
        <v>145</v>
      </c>
      <c r="J74" s="426"/>
    </row>
    <row r="75" spans="2:10" ht="21.5" thickBot="1">
      <c r="B75" s="422"/>
      <c r="C75" s="422"/>
      <c r="D75" s="422"/>
      <c r="E75" s="120" t="s">
        <v>114</v>
      </c>
      <c r="F75" s="120" t="s">
        <v>111</v>
      </c>
      <c r="G75" s="120" t="s">
        <v>110</v>
      </c>
      <c r="H75" s="120" t="s">
        <v>131</v>
      </c>
      <c r="I75" s="413" t="s">
        <v>146</v>
      </c>
      <c r="J75" s="414" t="s">
        <v>110</v>
      </c>
    </row>
    <row r="76" spans="2:10" ht="12" customHeight="1" thickBot="1">
      <c r="B76" s="437">
        <v>3.6</v>
      </c>
      <c r="C76" s="427" t="s">
        <v>71</v>
      </c>
      <c r="D76" s="431"/>
      <c r="E76" s="431"/>
      <c r="F76" s="431"/>
      <c r="G76" s="431"/>
      <c r="H76" s="431"/>
      <c r="I76" s="431"/>
      <c r="J76" s="432"/>
    </row>
    <row r="77" spans="2:10" ht="11" thickBot="1">
      <c r="B77" s="438"/>
      <c r="C77" s="108" t="s">
        <v>72</v>
      </c>
      <c r="D77" s="12" t="s">
        <v>73</v>
      </c>
      <c r="E77" s="19" t="s">
        <v>73</v>
      </c>
      <c r="F77" s="2" t="s">
        <v>64</v>
      </c>
      <c r="G77" s="28" t="s">
        <v>65</v>
      </c>
      <c r="H77" s="28" t="s">
        <v>65</v>
      </c>
      <c r="I77" s="39" t="str">
        <f>F77</f>
        <v>ü</v>
      </c>
      <c r="J77" s="40" t="str">
        <f>G77</f>
        <v>û</v>
      </c>
    </row>
    <row r="78" spans="2:10" ht="11" thickBot="1">
      <c r="B78" s="438"/>
      <c r="C78" s="109" t="s">
        <v>253</v>
      </c>
      <c r="D78" s="22" t="s">
        <v>105</v>
      </c>
      <c r="E78" s="18" t="s">
        <v>67</v>
      </c>
      <c r="F78" s="4" t="s">
        <v>65</v>
      </c>
      <c r="G78" s="28" t="s">
        <v>65</v>
      </c>
      <c r="H78" s="28" t="s">
        <v>65</v>
      </c>
      <c r="I78" s="63" t="s">
        <v>64</v>
      </c>
      <c r="J78" s="64" t="s">
        <v>64</v>
      </c>
    </row>
    <row r="79" spans="2:10" ht="16.5" customHeight="1" thickBot="1">
      <c r="B79" s="422" t="s">
        <v>0</v>
      </c>
      <c r="C79" s="422" t="s">
        <v>1</v>
      </c>
      <c r="D79" s="422" t="s">
        <v>57</v>
      </c>
      <c r="E79" s="422" t="s">
        <v>634</v>
      </c>
      <c r="F79" s="423"/>
      <c r="G79" s="423"/>
      <c r="H79" s="424"/>
      <c r="I79" s="425" t="s">
        <v>145</v>
      </c>
      <c r="J79" s="426"/>
    </row>
    <row r="80" spans="2:10" ht="21.5" thickBot="1">
      <c r="B80" s="422"/>
      <c r="C80" s="422"/>
      <c r="D80" s="422"/>
      <c r="E80" s="120" t="s">
        <v>114</v>
      </c>
      <c r="F80" s="120" t="s">
        <v>111</v>
      </c>
      <c r="G80" s="120" t="s">
        <v>110</v>
      </c>
      <c r="H80" s="120" t="s">
        <v>131</v>
      </c>
      <c r="I80" s="413" t="s">
        <v>146</v>
      </c>
      <c r="J80" s="414" t="s">
        <v>110</v>
      </c>
    </row>
    <row r="81" spans="2:10" ht="12" customHeight="1" thickBot="1">
      <c r="B81" s="427">
        <v>3.7</v>
      </c>
      <c r="C81" s="427" t="s">
        <v>48</v>
      </c>
      <c r="D81" s="431"/>
      <c r="E81" s="431"/>
      <c r="F81" s="431"/>
      <c r="G81" s="431"/>
      <c r="H81" s="431"/>
      <c r="I81" s="431"/>
      <c r="J81" s="432"/>
    </row>
    <row r="82" spans="2:10" ht="12" customHeight="1" thickBot="1">
      <c r="B82" s="428"/>
      <c r="C82" s="10" t="s">
        <v>49</v>
      </c>
      <c r="D82" s="61" t="s">
        <v>105</v>
      </c>
      <c r="E82" s="19" t="s">
        <v>67</v>
      </c>
      <c r="F82" s="2" t="s">
        <v>65</v>
      </c>
      <c r="G82" s="28" t="s">
        <v>65</v>
      </c>
      <c r="H82" s="28" t="s">
        <v>65</v>
      </c>
      <c r="I82" s="39" t="s">
        <v>64</v>
      </c>
      <c r="J82" s="40" t="s">
        <v>64</v>
      </c>
    </row>
    <row r="83" spans="2:10" ht="11" thickBot="1">
      <c r="B83" s="428"/>
      <c r="C83" s="9" t="s">
        <v>50</v>
      </c>
      <c r="D83" s="13" t="s">
        <v>51</v>
      </c>
      <c r="E83" s="17" t="s">
        <v>67</v>
      </c>
      <c r="F83" s="4" t="s">
        <v>65</v>
      </c>
      <c r="G83" s="28" t="s">
        <v>65</v>
      </c>
      <c r="H83" s="28" t="s">
        <v>65</v>
      </c>
      <c r="I83" s="41" t="s">
        <v>64</v>
      </c>
      <c r="J83" s="42" t="s">
        <v>64</v>
      </c>
    </row>
    <row r="84" spans="2:10" ht="11" thickBot="1">
      <c r="B84" s="428"/>
      <c r="C84" s="11" t="s">
        <v>52</v>
      </c>
      <c r="D84" s="14" t="s">
        <v>53</v>
      </c>
      <c r="E84" s="18" t="s">
        <v>67</v>
      </c>
      <c r="F84" s="4" t="s">
        <v>65</v>
      </c>
      <c r="G84" s="28" t="s">
        <v>65</v>
      </c>
      <c r="H84" s="28" t="s">
        <v>65</v>
      </c>
      <c r="I84" s="45" t="s">
        <v>64</v>
      </c>
      <c r="J84" s="46" t="s">
        <v>64</v>
      </c>
    </row>
    <row r="85" spans="2:10" ht="16.5" customHeight="1" thickBot="1">
      <c r="B85" s="422" t="s">
        <v>0</v>
      </c>
      <c r="C85" s="422" t="s">
        <v>1</v>
      </c>
      <c r="D85" s="422" t="s">
        <v>57</v>
      </c>
      <c r="E85" s="422" t="s">
        <v>634</v>
      </c>
      <c r="F85" s="423"/>
      <c r="G85" s="423"/>
      <c r="H85" s="424"/>
      <c r="I85" s="425" t="s">
        <v>145</v>
      </c>
      <c r="J85" s="426"/>
    </row>
    <row r="86" spans="2:10" ht="21.5" thickBot="1">
      <c r="B86" s="422"/>
      <c r="C86" s="422"/>
      <c r="D86" s="422"/>
      <c r="E86" s="120" t="s">
        <v>114</v>
      </c>
      <c r="F86" s="120" t="s">
        <v>111</v>
      </c>
      <c r="G86" s="120" t="s">
        <v>110</v>
      </c>
      <c r="H86" s="120" t="s">
        <v>131</v>
      </c>
      <c r="I86" s="413" t="s">
        <v>146</v>
      </c>
      <c r="J86" s="414" t="s">
        <v>110</v>
      </c>
    </row>
    <row r="87" spans="2:10" ht="12" customHeight="1" thickBot="1">
      <c r="B87" s="437">
        <v>3.8</v>
      </c>
      <c r="C87" s="427" t="s">
        <v>134</v>
      </c>
      <c r="D87" s="431"/>
      <c r="E87" s="431"/>
      <c r="F87" s="431"/>
      <c r="G87" s="431"/>
      <c r="H87" s="431"/>
      <c r="I87" s="431"/>
      <c r="J87" s="432"/>
    </row>
    <row r="88" spans="2:10" ht="11" thickBot="1">
      <c r="B88" s="434"/>
      <c r="C88" s="10" t="s">
        <v>34</v>
      </c>
      <c r="D88" s="12" t="s">
        <v>35</v>
      </c>
      <c r="E88" s="19" t="s">
        <v>67</v>
      </c>
      <c r="F88" s="2" t="s">
        <v>65</v>
      </c>
      <c r="G88" s="28" t="s">
        <v>65</v>
      </c>
      <c r="H88" s="28" t="s">
        <v>65</v>
      </c>
      <c r="I88" s="39" t="s">
        <v>64</v>
      </c>
      <c r="J88" s="40" t="s">
        <v>64</v>
      </c>
    </row>
    <row r="89" spans="2:10" ht="11" thickBot="1">
      <c r="B89" s="434"/>
      <c r="C89" s="9" t="s">
        <v>132</v>
      </c>
      <c r="D89" s="13" t="s">
        <v>69</v>
      </c>
      <c r="E89" s="17" t="s">
        <v>69</v>
      </c>
      <c r="F89" s="2" t="s">
        <v>64</v>
      </c>
      <c r="G89" s="32" t="s">
        <v>64</v>
      </c>
      <c r="H89" s="28" t="s">
        <v>65</v>
      </c>
      <c r="I89" s="41" t="str">
        <f t="shared" ref="I89:J91" si="4">F89</f>
        <v>ü</v>
      </c>
      <c r="J89" s="42" t="str">
        <f t="shared" si="4"/>
        <v>ü</v>
      </c>
    </row>
    <row r="90" spans="2:10" ht="12" customHeight="1" thickBot="1">
      <c r="B90" s="434"/>
      <c r="C90" s="9" t="s">
        <v>133</v>
      </c>
      <c r="D90" s="13" t="s">
        <v>70</v>
      </c>
      <c r="E90" s="17" t="s">
        <v>70</v>
      </c>
      <c r="F90" s="4" t="s">
        <v>414</v>
      </c>
      <c r="G90" s="29" t="s">
        <v>65</v>
      </c>
      <c r="H90" s="28" t="s">
        <v>65</v>
      </c>
      <c r="I90" s="41" t="str">
        <f t="shared" si="4"/>
        <v>"</v>
      </c>
      <c r="J90" s="42" t="str">
        <f t="shared" si="4"/>
        <v>û</v>
      </c>
    </row>
    <row r="91" spans="2:10" ht="12" customHeight="1" thickBot="1">
      <c r="B91" s="434"/>
      <c r="C91" s="9" t="s">
        <v>137</v>
      </c>
      <c r="D91" s="13" t="s">
        <v>136</v>
      </c>
      <c r="E91" s="18" t="s">
        <v>67</v>
      </c>
      <c r="F91" s="6" t="s">
        <v>64</v>
      </c>
      <c r="G91" s="6" t="s">
        <v>64</v>
      </c>
      <c r="H91" s="28" t="s">
        <v>65</v>
      </c>
      <c r="I91" s="48" t="str">
        <f>F91</f>
        <v>ü</v>
      </c>
      <c r="J91" s="49" t="str">
        <f t="shared" si="4"/>
        <v>ü</v>
      </c>
    </row>
    <row r="92" spans="2:10" ht="12" customHeight="1" thickBot="1">
      <c r="B92" s="119"/>
      <c r="C92" s="107" t="s">
        <v>214</v>
      </c>
      <c r="D92" s="87" t="s">
        <v>215</v>
      </c>
      <c r="E92" s="18" t="s">
        <v>67</v>
      </c>
      <c r="F92" s="4" t="s">
        <v>64</v>
      </c>
      <c r="G92" s="28" t="s">
        <v>64</v>
      </c>
      <c r="H92" s="28" t="s">
        <v>65</v>
      </c>
      <c r="I92" s="45" t="s">
        <v>64</v>
      </c>
      <c r="J92" s="46" t="s">
        <v>64</v>
      </c>
    </row>
    <row r="93" spans="2:10" ht="14.65" customHeight="1" thickBot="1">
      <c r="B93" s="422" t="s">
        <v>0</v>
      </c>
      <c r="C93" s="422" t="s">
        <v>1</v>
      </c>
      <c r="D93" s="422" t="s">
        <v>57</v>
      </c>
      <c r="E93" s="422" t="s">
        <v>634</v>
      </c>
      <c r="F93" s="423"/>
      <c r="G93" s="423"/>
      <c r="H93" s="424"/>
      <c r="I93" s="425" t="s">
        <v>145</v>
      </c>
      <c r="J93" s="426"/>
    </row>
    <row r="94" spans="2:10" ht="21.5" thickBot="1">
      <c r="B94" s="422"/>
      <c r="C94" s="422"/>
      <c r="D94" s="422"/>
      <c r="E94" s="120" t="s">
        <v>114</v>
      </c>
      <c r="F94" s="120" t="s">
        <v>111</v>
      </c>
      <c r="G94" s="120" t="s">
        <v>110</v>
      </c>
      <c r="H94" s="120" t="s">
        <v>131</v>
      </c>
      <c r="I94" s="413" t="s">
        <v>146</v>
      </c>
      <c r="J94" s="414" t="s">
        <v>110</v>
      </c>
    </row>
    <row r="95" spans="2:10" ht="12" customHeight="1" thickBot="1">
      <c r="B95" s="437">
        <v>3.9</v>
      </c>
      <c r="C95" s="427" t="s">
        <v>102</v>
      </c>
      <c r="D95" s="431"/>
      <c r="E95" s="431"/>
      <c r="F95" s="431"/>
      <c r="G95" s="431"/>
      <c r="H95" s="431"/>
      <c r="I95" s="431"/>
      <c r="J95" s="432"/>
    </row>
    <row r="96" spans="2:10" ht="11" thickBot="1">
      <c r="B96" s="434"/>
      <c r="C96" s="53" t="s">
        <v>103</v>
      </c>
      <c r="D96" s="38" t="s">
        <v>104</v>
      </c>
      <c r="E96" s="27" t="s">
        <v>104</v>
      </c>
      <c r="F96" s="6" t="s">
        <v>64</v>
      </c>
      <c r="G96" s="29" t="s">
        <v>65</v>
      </c>
      <c r="H96" s="28" t="s">
        <v>65</v>
      </c>
      <c r="I96" s="39" t="str">
        <f>F96</f>
        <v>ü</v>
      </c>
      <c r="J96" s="40" t="str">
        <f>G96</f>
        <v>û</v>
      </c>
    </row>
    <row r="97" spans="2:10" ht="11" thickBot="1">
      <c r="B97" s="434"/>
      <c r="C97" s="9" t="s">
        <v>260</v>
      </c>
      <c r="D97" s="22" t="s">
        <v>105</v>
      </c>
      <c r="E97" s="17" t="s">
        <v>67</v>
      </c>
      <c r="F97" s="6" t="s">
        <v>65</v>
      </c>
      <c r="G97" s="29" t="s">
        <v>65</v>
      </c>
      <c r="H97" s="28" t="s">
        <v>65</v>
      </c>
      <c r="I97" s="45" t="s">
        <v>64</v>
      </c>
      <c r="J97" s="46" t="s">
        <v>64</v>
      </c>
    </row>
    <row r="98" spans="2:10" ht="14.65" customHeight="1" thickBot="1">
      <c r="B98" s="422" t="s">
        <v>0</v>
      </c>
      <c r="C98" s="422" t="s">
        <v>1</v>
      </c>
      <c r="D98" s="422" t="s">
        <v>57</v>
      </c>
      <c r="E98" s="422" t="s">
        <v>634</v>
      </c>
      <c r="F98" s="423"/>
      <c r="G98" s="423"/>
      <c r="H98" s="424"/>
      <c r="I98" s="425" t="s">
        <v>145</v>
      </c>
      <c r="J98" s="426"/>
    </row>
    <row r="99" spans="2:10" ht="21.5" thickBot="1">
      <c r="B99" s="422"/>
      <c r="C99" s="422"/>
      <c r="D99" s="422"/>
      <c r="E99" s="120" t="s">
        <v>114</v>
      </c>
      <c r="F99" s="120" t="s">
        <v>111</v>
      </c>
      <c r="G99" s="120" t="s">
        <v>110</v>
      </c>
      <c r="H99" s="120" t="s">
        <v>131</v>
      </c>
      <c r="I99" s="413" t="s">
        <v>146</v>
      </c>
      <c r="J99" s="414" t="s">
        <v>110</v>
      </c>
    </row>
    <row r="100" spans="2:10" ht="12" customHeight="1" thickBot="1">
      <c r="B100" s="450">
        <v>3.1</v>
      </c>
      <c r="C100" s="452" t="s">
        <v>217</v>
      </c>
      <c r="D100" s="431"/>
      <c r="E100" s="431"/>
      <c r="F100" s="431"/>
      <c r="G100" s="431"/>
      <c r="H100" s="431"/>
      <c r="I100" s="431"/>
      <c r="J100" s="432"/>
    </row>
    <row r="101" spans="2:10" ht="11" thickBot="1">
      <c r="B101" s="451"/>
      <c r="C101" s="86" t="s">
        <v>412</v>
      </c>
      <c r="D101" s="88" t="s">
        <v>81</v>
      </c>
      <c r="E101" s="17" t="s">
        <v>81</v>
      </c>
      <c r="F101" s="31" t="s">
        <v>64</v>
      </c>
      <c r="G101" s="28" t="s">
        <v>65</v>
      </c>
      <c r="H101" s="43" t="s">
        <v>64</v>
      </c>
      <c r="I101" s="41" t="str">
        <f t="shared" ref="I101:J101" si="5">F101</f>
        <v>ü</v>
      </c>
      <c r="J101" s="42" t="str">
        <f t="shared" si="5"/>
        <v>û</v>
      </c>
    </row>
    <row r="102" spans="2:10" ht="11" thickBot="1">
      <c r="B102" s="451"/>
      <c r="C102" s="86" t="s">
        <v>263</v>
      </c>
      <c r="D102" s="95" t="s">
        <v>105</v>
      </c>
      <c r="E102" s="17" t="s">
        <v>67</v>
      </c>
      <c r="F102" s="6" t="s">
        <v>65</v>
      </c>
      <c r="G102" s="29" t="s">
        <v>65</v>
      </c>
      <c r="H102" s="28" t="s">
        <v>65</v>
      </c>
      <c r="I102" s="45" t="s">
        <v>64</v>
      </c>
      <c r="J102" s="46" t="s">
        <v>64</v>
      </c>
    </row>
    <row r="103" spans="2:10" ht="14.65" customHeight="1" thickBot="1">
      <c r="B103" s="422" t="s">
        <v>0</v>
      </c>
      <c r="C103" s="422" t="s">
        <v>1</v>
      </c>
      <c r="D103" s="422" t="s">
        <v>57</v>
      </c>
      <c r="E103" s="422" t="s">
        <v>634</v>
      </c>
      <c r="F103" s="423"/>
      <c r="G103" s="423"/>
      <c r="H103" s="424"/>
      <c r="I103" s="425" t="s">
        <v>145</v>
      </c>
      <c r="J103" s="426"/>
    </row>
    <row r="104" spans="2:10" ht="21.5" thickBot="1">
      <c r="B104" s="422"/>
      <c r="C104" s="422"/>
      <c r="D104" s="422"/>
      <c r="E104" s="120" t="s">
        <v>114</v>
      </c>
      <c r="F104" s="120" t="s">
        <v>111</v>
      </c>
      <c r="G104" s="120" t="s">
        <v>110</v>
      </c>
      <c r="H104" s="120" t="s">
        <v>131</v>
      </c>
      <c r="I104" s="413" t="s">
        <v>146</v>
      </c>
      <c r="J104" s="414" t="s">
        <v>110</v>
      </c>
    </row>
    <row r="105" spans="2:10" ht="12" customHeight="1" thickBot="1">
      <c r="B105" s="450">
        <v>3.11</v>
      </c>
      <c r="C105" s="452" t="s">
        <v>220</v>
      </c>
      <c r="D105" s="431"/>
      <c r="E105" s="431"/>
      <c r="F105" s="431"/>
      <c r="G105" s="431"/>
      <c r="H105" s="431"/>
      <c r="I105" s="431"/>
      <c r="J105" s="432"/>
    </row>
    <row r="106" spans="2:10" ht="11" thickBot="1">
      <c r="B106" s="451"/>
      <c r="C106" s="86" t="s">
        <v>149</v>
      </c>
      <c r="D106" s="88" t="s">
        <v>150</v>
      </c>
      <c r="E106" s="17" t="s">
        <v>150</v>
      </c>
      <c r="F106" s="31" t="s">
        <v>64</v>
      </c>
      <c r="G106" s="31" t="s">
        <v>64</v>
      </c>
      <c r="H106" s="28" t="s">
        <v>65</v>
      </c>
      <c r="I106" s="41" t="s">
        <v>64</v>
      </c>
      <c r="J106" s="42" t="s">
        <v>64</v>
      </c>
    </row>
    <row r="107" spans="2:10" ht="11" thickBot="1">
      <c r="B107" s="451"/>
      <c r="C107" s="86" t="s">
        <v>221</v>
      </c>
      <c r="D107" s="95" t="s">
        <v>105</v>
      </c>
      <c r="E107" s="17" t="s">
        <v>67</v>
      </c>
      <c r="F107" s="6" t="s">
        <v>65</v>
      </c>
      <c r="G107" s="29" t="s">
        <v>65</v>
      </c>
      <c r="H107" s="28" t="s">
        <v>65</v>
      </c>
      <c r="I107" s="45" t="s">
        <v>64</v>
      </c>
      <c r="J107" s="46" t="s">
        <v>64</v>
      </c>
    </row>
    <row r="108" spans="2:10" ht="14.65" customHeight="1" thickBot="1">
      <c r="B108" s="422" t="s">
        <v>0</v>
      </c>
      <c r="C108" s="422" t="s">
        <v>1</v>
      </c>
      <c r="D108" s="422" t="s">
        <v>57</v>
      </c>
      <c r="E108" s="422" t="s">
        <v>634</v>
      </c>
      <c r="F108" s="423"/>
      <c r="G108" s="423"/>
      <c r="H108" s="424"/>
      <c r="I108" s="425" t="s">
        <v>145</v>
      </c>
      <c r="J108" s="426"/>
    </row>
    <row r="109" spans="2:10" ht="21.5" thickBot="1">
      <c r="B109" s="422"/>
      <c r="C109" s="422"/>
      <c r="D109" s="422"/>
      <c r="E109" s="120" t="s">
        <v>114</v>
      </c>
      <c r="F109" s="120" t="s">
        <v>111</v>
      </c>
      <c r="G109" s="120" t="s">
        <v>110</v>
      </c>
      <c r="H109" s="120" t="s">
        <v>131</v>
      </c>
      <c r="I109" s="413" t="s">
        <v>146</v>
      </c>
      <c r="J109" s="414" t="s">
        <v>110</v>
      </c>
    </row>
    <row r="110" spans="2:10" ht="12" customHeight="1" thickBot="1">
      <c r="B110" s="450">
        <v>3.12</v>
      </c>
      <c r="C110" s="452" t="s">
        <v>222</v>
      </c>
      <c r="D110" s="431"/>
      <c r="E110" s="431"/>
      <c r="F110" s="431"/>
      <c r="G110" s="431"/>
      <c r="H110" s="431"/>
      <c r="I110" s="431"/>
      <c r="J110" s="432"/>
    </row>
    <row r="111" spans="2:10" ht="11" thickBot="1">
      <c r="B111" s="451"/>
      <c r="C111" s="86" t="s">
        <v>212</v>
      </c>
      <c r="D111" s="88" t="s">
        <v>213</v>
      </c>
      <c r="E111" s="17" t="s">
        <v>213</v>
      </c>
      <c r="F111" s="31" t="s">
        <v>64</v>
      </c>
      <c r="G111" s="28" t="s">
        <v>65</v>
      </c>
      <c r="H111" s="28" t="s">
        <v>65</v>
      </c>
      <c r="I111" s="41" t="s">
        <v>64</v>
      </c>
      <c r="J111" s="40" t="str">
        <f>G111</f>
        <v>û</v>
      </c>
    </row>
    <row r="112" spans="2:10" ht="11" thickBot="1">
      <c r="B112" s="451"/>
      <c r="C112" s="86" t="s">
        <v>223</v>
      </c>
      <c r="D112" s="95" t="s">
        <v>105</v>
      </c>
      <c r="E112" s="17" t="s">
        <v>67</v>
      </c>
      <c r="F112" s="6" t="s">
        <v>65</v>
      </c>
      <c r="G112" s="29" t="s">
        <v>65</v>
      </c>
      <c r="H112" s="28" t="s">
        <v>65</v>
      </c>
      <c r="I112" s="45" t="s">
        <v>64</v>
      </c>
      <c r="J112" s="46" t="str">
        <f>G112</f>
        <v>û</v>
      </c>
    </row>
    <row r="113" spans="2:12" ht="14.65" customHeight="1" thickBot="1">
      <c r="B113" s="422" t="s">
        <v>0</v>
      </c>
      <c r="C113" s="422" t="s">
        <v>1</v>
      </c>
      <c r="D113" s="422" t="s">
        <v>57</v>
      </c>
      <c r="E113" s="422" t="s">
        <v>634</v>
      </c>
      <c r="F113" s="423"/>
      <c r="G113" s="423"/>
      <c r="H113" s="424"/>
      <c r="I113" s="425" t="s">
        <v>145</v>
      </c>
      <c r="J113" s="426"/>
    </row>
    <row r="114" spans="2:12" ht="21.5" thickBot="1">
      <c r="B114" s="422"/>
      <c r="C114" s="422"/>
      <c r="D114" s="422"/>
      <c r="E114" s="120" t="s">
        <v>114</v>
      </c>
      <c r="F114" s="120" t="s">
        <v>111</v>
      </c>
      <c r="G114" s="120" t="s">
        <v>110</v>
      </c>
      <c r="H114" s="120" t="s">
        <v>131</v>
      </c>
      <c r="I114" s="413" t="s">
        <v>146</v>
      </c>
      <c r="J114" s="414" t="s">
        <v>110</v>
      </c>
    </row>
    <row r="115" spans="2:12" ht="12" customHeight="1" thickBot="1">
      <c r="B115" s="450">
        <v>3.13</v>
      </c>
      <c r="C115" s="452" t="s">
        <v>224</v>
      </c>
      <c r="D115" s="431"/>
      <c r="E115" s="431"/>
      <c r="F115" s="431"/>
      <c r="G115" s="431"/>
      <c r="H115" s="431"/>
      <c r="I115" s="431"/>
      <c r="J115" s="432"/>
    </row>
    <row r="116" spans="2:12" ht="11" thickBot="1">
      <c r="B116" s="451"/>
      <c r="C116" s="86" t="s">
        <v>241</v>
      </c>
      <c r="D116" s="88" t="s">
        <v>225</v>
      </c>
      <c r="E116" s="17" t="s">
        <v>67</v>
      </c>
      <c r="F116" s="2" t="s">
        <v>65</v>
      </c>
      <c r="G116" s="28" t="s">
        <v>65</v>
      </c>
      <c r="H116" s="28" t="s">
        <v>65</v>
      </c>
      <c r="I116" s="41" t="s">
        <v>64</v>
      </c>
      <c r="J116" s="42" t="s">
        <v>64</v>
      </c>
    </row>
    <row r="117" spans="2:12" ht="11" thickBot="1">
      <c r="B117" s="451"/>
      <c r="C117" s="86" t="s">
        <v>257</v>
      </c>
      <c r="D117" s="95" t="s">
        <v>105</v>
      </c>
      <c r="E117" s="17" t="s">
        <v>67</v>
      </c>
      <c r="F117" s="6" t="s">
        <v>65</v>
      </c>
      <c r="G117" s="29" t="s">
        <v>65</v>
      </c>
      <c r="H117" s="28" t="s">
        <v>65</v>
      </c>
      <c r="I117" s="45" t="s">
        <v>64</v>
      </c>
      <c r="J117" s="46" t="s">
        <v>64</v>
      </c>
    </row>
    <row r="118" spans="2:12" ht="14.65" customHeight="1" thickBot="1">
      <c r="B118" s="422" t="s">
        <v>0</v>
      </c>
      <c r="C118" s="422" t="s">
        <v>1</v>
      </c>
      <c r="D118" s="422" t="s">
        <v>57</v>
      </c>
      <c r="E118" s="422" t="s">
        <v>634</v>
      </c>
      <c r="F118" s="423"/>
      <c r="G118" s="423"/>
      <c r="H118" s="424"/>
      <c r="I118" s="425" t="s">
        <v>145</v>
      </c>
      <c r="J118" s="426"/>
    </row>
    <row r="119" spans="2:12" ht="21.5" thickBot="1">
      <c r="B119" s="422"/>
      <c r="C119" s="422"/>
      <c r="D119" s="422"/>
      <c r="E119" s="120" t="s">
        <v>114</v>
      </c>
      <c r="F119" s="120" t="s">
        <v>111</v>
      </c>
      <c r="G119" s="120" t="s">
        <v>110</v>
      </c>
      <c r="H119" s="120" t="s">
        <v>131</v>
      </c>
      <c r="I119" s="413" t="s">
        <v>146</v>
      </c>
      <c r="J119" s="414" t="s">
        <v>110</v>
      </c>
    </row>
    <row r="120" spans="2:12" ht="12" customHeight="1" thickBot="1">
      <c r="B120" s="433">
        <v>4.0999999999999996</v>
      </c>
      <c r="C120" s="427" t="s">
        <v>116</v>
      </c>
      <c r="D120" s="431"/>
      <c r="E120" s="431"/>
      <c r="F120" s="431"/>
      <c r="G120" s="431"/>
      <c r="H120" s="431"/>
      <c r="I120" s="431"/>
      <c r="J120" s="432"/>
    </row>
    <row r="121" spans="2:12" ht="11" thickBot="1">
      <c r="B121" s="434"/>
      <c r="C121" s="10" t="s">
        <v>54</v>
      </c>
      <c r="D121" s="61" t="s">
        <v>105</v>
      </c>
      <c r="E121" s="19" t="s">
        <v>67</v>
      </c>
      <c r="F121" s="2" t="s">
        <v>65</v>
      </c>
      <c r="G121" s="28" t="s">
        <v>65</v>
      </c>
      <c r="H121" s="28" t="s">
        <v>65</v>
      </c>
      <c r="I121" s="39" t="s">
        <v>64</v>
      </c>
      <c r="J121" s="40" t="s">
        <v>64</v>
      </c>
    </row>
    <row r="122" spans="2:12" ht="11" thickBot="1">
      <c r="B122" s="435"/>
      <c r="C122" s="9" t="s">
        <v>55</v>
      </c>
      <c r="D122" s="14" t="s">
        <v>56</v>
      </c>
      <c r="E122" s="18" t="s">
        <v>67</v>
      </c>
      <c r="F122" s="4" t="s">
        <v>65</v>
      </c>
      <c r="G122" s="28" t="s">
        <v>65</v>
      </c>
      <c r="H122" s="28" t="s">
        <v>65</v>
      </c>
      <c r="I122" s="41" t="str">
        <f t="shared" ref="I122:J127" si="6">F122</f>
        <v>û</v>
      </c>
      <c r="J122" s="42" t="str">
        <f t="shared" si="6"/>
        <v>û</v>
      </c>
    </row>
    <row r="123" spans="2:12" ht="12" customHeight="1" thickBot="1">
      <c r="B123" s="435"/>
      <c r="C123" s="9" t="s">
        <v>112</v>
      </c>
      <c r="D123" s="12" t="s">
        <v>79</v>
      </c>
      <c r="E123" s="19" t="s">
        <v>79</v>
      </c>
      <c r="F123" s="5" t="s">
        <v>64</v>
      </c>
      <c r="G123" s="31" t="s">
        <v>64</v>
      </c>
      <c r="H123" s="28" t="s">
        <v>65</v>
      </c>
      <c r="I123" s="41" t="str">
        <f t="shared" si="6"/>
        <v>ü</v>
      </c>
      <c r="J123" s="42" t="str">
        <f t="shared" si="6"/>
        <v>ü</v>
      </c>
    </row>
    <row r="124" spans="2:12" ht="12" customHeight="1" thickBot="1">
      <c r="B124" s="435"/>
      <c r="C124" s="91" t="s">
        <v>140</v>
      </c>
      <c r="D124" s="92" t="s">
        <v>80</v>
      </c>
      <c r="E124" s="17" t="s">
        <v>80</v>
      </c>
      <c r="F124" s="4" t="s">
        <v>65</v>
      </c>
      <c r="G124" s="31" t="s">
        <v>64</v>
      </c>
      <c r="H124" s="30" t="s">
        <v>65</v>
      </c>
      <c r="I124" s="41" t="str">
        <f t="shared" si="6"/>
        <v>û</v>
      </c>
      <c r="J124" s="42" t="str">
        <f t="shared" si="6"/>
        <v>ü</v>
      </c>
      <c r="L124" s="165" t="s">
        <v>307</v>
      </c>
    </row>
    <row r="125" spans="2:12" ht="12" customHeight="1" thickBot="1">
      <c r="B125" s="435"/>
      <c r="C125" s="91" t="s">
        <v>141</v>
      </c>
      <c r="D125" s="92" t="s">
        <v>81</v>
      </c>
      <c r="E125" s="18" t="s">
        <v>81</v>
      </c>
      <c r="F125" s="4" t="s">
        <v>65</v>
      </c>
      <c r="G125" s="31" t="s">
        <v>64</v>
      </c>
      <c r="H125" s="30" t="s">
        <v>65</v>
      </c>
      <c r="I125" s="41" t="str">
        <f t="shared" si="6"/>
        <v>û</v>
      </c>
      <c r="J125" s="42" t="str">
        <f t="shared" si="6"/>
        <v>ü</v>
      </c>
      <c r="L125" s="167" t="s">
        <v>308</v>
      </c>
    </row>
    <row r="126" spans="2:12" ht="12" customHeight="1" thickBot="1">
      <c r="B126" s="435"/>
      <c r="C126" s="91" t="s">
        <v>142</v>
      </c>
      <c r="D126" s="92" t="s">
        <v>139</v>
      </c>
      <c r="E126" s="19" t="s">
        <v>139</v>
      </c>
      <c r="F126" s="90" t="s">
        <v>65</v>
      </c>
      <c r="G126" s="31" t="s">
        <v>64</v>
      </c>
      <c r="H126" s="30" t="s">
        <v>65</v>
      </c>
      <c r="I126" s="41" t="str">
        <f t="shared" si="6"/>
        <v>û</v>
      </c>
      <c r="J126" s="42" t="str">
        <f t="shared" si="6"/>
        <v>ü</v>
      </c>
      <c r="L126" s="167" t="s">
        <v>309</v>
      </c>
    </row>
    <row r="127" spans="2:12" ht="12" customHeight="1" thickBot="1">
      <c r="B127" s="435"/>
      <c r="C127" s="91" t="s">
        <v>143</v>
      </c>
      <c r="D127" s="92" t="s">
        <v>144</v>
      </c>
      <c r="E127" s="19" t="s">
        <v>144</v>
      </c>
      <c r="F127" s="90" t="s">
        <v>65</v>
      </c>
      <c r="G127" s="31" t="s">
        <v>64</v>
      </c>
      <c r="H127" s="30" t="s">
        <v>65</v>
      </c>
      <c r="I127" s="50" t="str">
        <f t="shared" si="6"/>
        <v>û</v>
      </c>
      <c r="J127" s="51" t="str">
        <f t="shared" si="6"/>
        <v>ü</v>
      </c>
      <c r="L127" s="166" t="s">
        <v>307</v>
      </c>
    </row>
    <row r="128" spans="2:12" ht="14.65" customHeight="1" thickBot="1">
      <c r="B128" s="422" t="s">
        <v>0</v>
      </c>
      <c r="C128" s="422" t="s">
        <v>1</v>
      </c>
      <c r="D128" s="422" t="s">
        <v>57</v>
      </c>
      <c r="E128" s="422" t="s">
        <v>634</v>
      </c>
      <c r="F128" s="423"/>
      <c r="G128" s="423"/>
      <c r="H128" s="424"/>
      <c r="I128" s="425" t="s">
        <v>145</v>
      </c>
      <c r="J128" s="426"/>
    </row>
    <row r="129" spans="2:10" ht="21.5" thickBot="1">
      <c r="B129" s="422"/>
      <c r="C129" s="422"/>
      <c r="D129" s="422"/>
      <c r="E129" s="120" t="s">
        <v>114</v>
      </c>
      <c r="F129" s="120" t="s">
        <v>111</v>
      </c>
      <c r="G129" s="120" t="s">
        <v>110</v>
      </c>
      <c r="H129" s="120" t="s">
        <v>131</v>
      </c>
      <c r="I129" s="413" t="s">
        <v>146</v>
      </c>
      <c r="J129" s="414" t="s">
        <v>110</v>
      </c>
    </row>
    <row r="130" spans="2:10" ht="12" customHeight="1" thickBot="1">
      <c r="B130" s="437">
        <v>4.2</v>
      </c>
      <c r="C130" s="427" t="s">
        <v>120</v>
      </c>
      <c r="D130" s="431"/>
      <c r="E130" s="431"/>
      <c r="F130" s="431"/>
      <c r="G130" s="431"/>
      <c r="H130" s="431"/>
      <c r="I130" s="431"/>
      <c r="J130" s="432"/>
    </row>
    <row r="131" spans="2:10" ht="12" customHeight="1" thickBot="1">
      <c r="B131" s="438"/>
      <c r="C131" s="443" t="s">
        <v>122</v>
      </c>
      <c r="D131" s="444"/>
      <c r="E131" s="444"/>
      <c r="F131" s="444"/>
      <c r="G131" s="444"/>
      <c r="H131" s="445"/>
      <c r="I131" s="431"/>
      <c r="J131" s="432"/>
    </row>
    <row r="132" spans="2:10" ht="11" thickBot="1">
      <c r="B132" s="434"/>
      <c r="C132" s="10" t="s">
        <v>83</v>
      </c>
      <c r="D132" s="12" t="s">
        <v>89</v>
      </c>
      <c r="E132" s="19" t="s">
        <v>89</v>
      </c>
      <c r="F132" s="6" t="s">
        <v>65</v>
      </c>
      <c r="G132" s="29" t="s">
        <v>64</v>
      </c>
      <c r="H132" s="28" t="s">
        <v>65</v>
      </c>
      <c r="I132" s="39" t="str">
        <f>F132</f>
        <v>û</v>
      </c>
      <c r="J132" s="40" t="str">
        <f>G132</f>
        <v>ü</v>
      </c>
    </row>
    <row r="133" spans="2:10" ht="11" thickBot="1">
      <c r="B133" s="434"/>
      <c r="C133" s="9" t="s">
        <v>84</v>
      </c>
      <c r="D133" s="13" t="s">
        <v>90</v>
      </c>
      <c r="E133" s="17" t="s">
        <v>90</v>
      </c>
      <c r="F133" s="5" t="s">
        <v>65</v>
      </c>
      <c r="G133" s="31" t="s">
        <v>64</v>
      </c>
      <c r="H133" s="28" t="s">
        <v>65</v>
      </c>
      <c r="I133" s="41" t="str">
        <f t="shared" ref="I133:J137" si="7">F133</f>
        <v>û</v>
      </c>
      <c r="J133" s="42" t="str">
        <f t="shared" si="7"/>
        <v>ü</v>
      </c>
    </row>
    <row r="134" spans="2:10" ht="11" thickBot="1">
      <c r="B134" s="434"/>
      <c r="C134" s="9" t="s">
        <v>85</v>
      </c>
      <c r="D134" s="13" t="s">
        <v>91</v>
      </c>
      <c r="E134" s="17" t="s">
        <v>91</v>
      </c>
      <c r="F134" s="5" t="s">
        <v>65</v>
      </c>
      <c r="G134" s="31" t="s">
        <v>64</v>
      </c>
      <c r="H134" s="28" t="s">
        <v>65</v>
      </c>
      <c r="I134" s="41" t="str">
        <f t="shared" si="7"/>
        <v>û</v>
      </c>
      <c r="J134" s="42" t="str">
        <f t="shared" si="7"/>
        <v>ü</v>
      </c>
    </row>
    <row r="135" spans="2:10" ht="11" thickBot="1">
      <c r="B135" s="434"/>
      <c r="C135" s="9" t="s">
        <v>86</v>
      </c>
      <c r="D135" s="13" t="s">
        <v>92</v>
      </c>
      <c r="E135" s="17" t="s">
        <v>92</v>
      </c>
      <c r="F135" s="5" t="s">
        <v>65</v>
      </c>
      <c r="G135" s="31" t="s">
        <v>64</v>
      </c>
      <c r="H135" s="28" t="s">
        <v>65</v>
      </c>
      <c r="I135" s="41" t="str">
        <f t="shared" si="7"/>
        <v>û</v>
      </c>
      <c r="J135" s="42" t="str">
        <f t="shared" si="7"/>
        <v>ü</v>
      </c>
    </row>
    <row r="136" spans="2:10" ht="11" thickBot="1">
      <c r="B136" s="434"/>
      <c r="C136" s="9" t="s">
        <v>87</v>
      </c>
      <c r="D136" s="13" t="s">
        <v>93</v>
      </c>
      <c r="E136" s="17" t="s">
        <v>93</v>
      </c>
      <c r="F136" s="5" t="s">
        <v>65</v>
      </c>
      <c r="G136" s="31" t="s">
        <v>64</v>
      </c>
      <c r="H136" s="28" t="s">
        <v>65</v>
      </c>
      <c r="I136" s="41" t="str">
        <f t="shared" si="7"/>
        <v>û</v>
      </c>
      <c r="J136" s="42" t="str">
        <f t="shared" si="7"/>
        <v>ü</v>
      </c>
    </row>
    <row r="137" spans="2:10" ht="11" thickBot="1">
      <c r="B137" s="434"/>
      <c r="C137" s="11" t="s">
        <v>88</v>
      </c>
      <c r="D137" s="14" t="s">
        <v>94</v>
      </c>
      <c r="E137" s="18" t="s">
        <v>94</v>
      </c>
      <c r="F137" s="26" t="s">
        <v>65</v>
      </c>
      <c r="G137" s="36" t="s">
        <v>64</v>
      </c>
      <c r="H137" s="34" t="s">
        <v>65</v>
      </c>
      <c r="I137" s="48" t="str">
        <f t="shared" si="7"/>
        <v>û</v>
      </c>
      <c r="J137" s="49" t="str">
        <f t="shared" si="7"/>
        <v>ü</v>
      </c>
    </row>
    <row r="138" spans="2:10" ht="12" customHeight="1" thickBot="1">
      <c r="B138" s="438"/>
      <c r="C138" s="443" t="s">
        <v>123</v>
      </c>
      <c r="D138" s="444"/>
      <c r="E138" s="444"/>
      <c r="F138" s="444"/>
      <c r="G138" s="444"/>
      <c r="H138" s="445"/>
      <c r="I138" s="431"/>
      <c r="J138" s="432"/>
    </row>
    <row r="139" spans="2:10" ht="11" thickBot="1">
      <c r="B139" s="435"/>
      <c r="C139" s="10" t="s">
        <v>126</v>
      </c>
      <c r="D139" s="12" t="s">
        <v>76</v>
      </c>
      <c r="E139" s="19" t="s">
        <v>76</v>
      </c>
      <c r="F139" s="6" t="s">
        <v>65</v>
      </c>
      <c r="G139" s="29" t="s">
        <v>64</v>
      </c>
      <c r="H139" s="3" t="s">
        <v>65</v>
      </c>
      <c r="I139" s="2" t="str">
        <f>F139</f>
        <v>û</v>
      </c>
      <c r="J139" s="54" t="str">
        <f>G139</f>
        <v>ü</v>
      </c>
    </row>
    <row r="140" spans="2:10" ht="11" thickBot="1">
      <c r="B140" s="435"/>
      <c r="C140" s="9" t="s">
        <v>127</v>
      </c>
      <c r="D140" s="13" t="s">
        <v>77</v>
      </c>
      <c r="E140" s="17" t="s">
        <v>77</v>
      </c>
      <c r="F140" s="5" t="s">
        <v>65</v>
      </c>
      <c r="G140" s="31" t="s">
        <v>64</v>
      </c>
      <c r="H140" s="3" t="s">
        <v>65</v>
      </c>
      <c r="I140" s="4" t="str">
        <f t="shared" ref="I140:J143" si="8">F140</f>
        <v>û</v>
      </c>
      <c r="J140" s="37" t="str">
        <f t="shared" si="8"/>
        <v>ü</v>
      </c>
    </row>
    <row r="141" spans="2:10" ht="11" thickBot="1">
      <c r="B141" s="435"/>
      <c r="C141" s="9" t="s">
        <v>128</v>
      </c>
      <c r="D141" s="13" t="s">
        <v>78</v>
      </c>
      <c r="E141" s="17" t="s">
        <v>78</v>
      </c>
      <c r="F141" s="5" t="s">
        <v>65</v>
      </c>
      <c r="G141" s="31" t="s">
        <v>64</v>
      </c>
      <c r="H141" s="3" t="s">
        <v>65</v>
      </c>
      <c r="I141" s="4" t="str">
        <f t="shared" si="8"/>
        <v>û</v>
      </c>
      <c r="J141" s="37" t="str">
        <f t="shared" si="8"/>
        <v>ü</v>
      </c>
    </row>
    <row r="142" spans="2:10" ht="11" thickBot="1">
      <c r="B142" s="435"/>
      <c r="C142" s="9" t="s">
        <v>129</v>
      </c>
      <c r="D142" s="13" t="s">
        <v>117</v>
      </c>
      <c r="E142" s="17" t="s">
        <v>117</v>
      </c>
      <c r="F142" s="5" t="s">
        <v>65</v>
      </c>
      <c r="G142" s="31" t="s">
        <v>64</v>
      </c>
      <c r="H142" s="3" t="s">
        <v>65</v>
      </c>
      <c r="I142" s="4" t="str">
        <f t="shared" si="8"/>
        <v>û</v>
      </c>
      <c r="J142" s="37" t="str">
        <f t="shared" si="8"/>
        <v>ü</v>
      </c>
    </row>
    <row r="143" spans="2:10" ht="20.5" thickBot="1">
      <c r="B143" s="435"/>
      <c r="C143" s="55" t="s">
        <v>130</v>
      </c>
      <c r="D143" s="14" t="s">
        <v>75</v>
      </c>
      <c r="E143" s="18" t="s">
        <v>75</v>
      </c>
      <c r="F143" s="26" t="s">
        <v>65</v>
      </c>
      <c r="G143" s="36" t="s">
        <v>64</v>
      </c>
      <c r="H143" s="56" t="s">
        <v>65</v>
      </c>
      <c r="I143" s="24" t="str">
        <f t="shared" si="8"/>
        <v>û</v>
      </c>
      <c r="J143" s="57" t="str">
        <f t="shared" si="8"/>
        <v>ü</v>
      </c>
    </row>
    <row r="144" spans="2:10" ht="12" customHeight="1" thickBot="1">
      <c r="B144" s="442"/>
      <c r="C144" s="443" t="s">
        <v>124</v>
      </c>
      <c r="D144" s="444"/>
      <c r="E144" s="444"/>
      <c r="F144" s="444"/>
      <c r="G144" s="444"/>
      <c r="H144" s="445"/>
      <c r="I144" s="431"/>
      <c r="J144" s="432"/>
    </row>
    <row r="145" spans="2:10" ht="11" thickBot="1">
      <c r="B145" s="436"/>
      <c r="C145" s="23" t="s">
        <v>121</v>
      </c>
      <c r="D145" s="61" t="s">
        <v>105</v>
      </c>
      <c r="E145" s="20" t="s">
        <v>67</v>
      </c>
      <c r="F145" s="8" t="s">
        <v>65</v>
      </c>
      <c r="G145" s="58" t="s">
        <v>65</v>
      </c>
      <c r="H145" s="28" t="s">
        <v>65</v>
      </c>
      <c r="I145" s="50" t="s">
        <v>64</v>
      </c>
      <c r="J145" s="51" t="s">
        <v>64</v>
      </c>
    </row>
    <row r="146" spans="2:10" ht="14.65" customHeight="1" thickBot="1">
      <c r="B146" s="422" t="s">
        <v>0</v>
      </c>
      <c r="C146" s="422" t="s">
        <v>1</v>
      </c>
      <c r="D146" s="422" t="s">
        <v>57</v>
      </c>
      <c r="E146" s="422" t="s">
        <v>634</v>
      </c>
      <c r="F146" s="423"/>
      <c r="G146" s="423"/>
      <c r="H146" s="424"/>
      <c r="I146" s="425" t="s">
        <v>145</v>
      </c>
      <c r="J146" s="426"/>
    </row>
    <row r="147" spans="2:10" ht="21.5" thickBot="1">
      <c r="B147" s="422"/>
      <c r="C147" s="422"/>
      <c r="D147" s="422"/>
      <c r="E147" s="120" t="s">
        <v>114</v>
      </c>
      <c r="F147" s="120" t="s">
        <v>111</v>
      </c>
      <c r="G147" s="120" t="s">
        <v>110</v>
      </c>
      <c r="H147" s="120" t="s">
        <v>131</v>
      </c>
      <c r="I147" s="413" t="s">
        <v>146</v>
      </c>
      <c r="J147" s="414" t="s">
        <v>110</v>
      </c>
    </row>
    <row r="148" spans="2:10" ht="12" customHeight="1" thickBot="1">
      <c r="B148" s="453">
        <v>4.3</v>
      </c>
      <c r="C148" s="452" t="s">
        <v>251</v>
      </c>
      <c r="D148" s="431"/>
      <c r="E148" s="431"/>
      <c r="F148" s="431"/>
      <c r="G148" s="431"/>
      <c r="H148" s="431"/>
      <c r="I148" s="431"/>
      <c r="J148" s="432"/>
    </row>
    <row r="149" spans="2:10" ht="11" thickBot="1">
      <c r="B149" s="454"/>
      <c r="C149" s="86" t="s">
        <v>140</v>
      </c>
      <c r="D149" s="88" t="s">
        <v>80</v>
      </c>
      <c r="E149" s="17" t="s">
        <v>80</v>
      </c>
      <c r="F149" s="4" t="s">
        <v>65</v>
      </c>
      <c r="G149" s="31" t="s">
        <v>64</v>
      </c>
      <c r="H149" s="30" t="s">
        <v>65</v>
      </c>
      <c r="I149" s="41" t="str">
        <f t="shared" ref="I149:J149" si="9">F149</f>
        <v>û</v>
      </c>
      <c r="J149" s="42" t="str">
        <f t="shared" si="9"/>
        <v>ü</v>
      </c>
    </row>
    <row r="150" spans="2:10" ht="13.15" customHeight="1" thickBot="1">
      <c r="B150" s="455"/>
      <c r="C150" s="97" t="s">
        <v>261</v>
      </c>
      <c r="D150" s="99" t="s">
        <v>105</v>
      </c>
      <c r="E150" s="20" t="s">
        <v>67</v>
      </c>
      <c r="F150" s="8" t="s">
        <v>65</v>
      </c>
      <c r="G150" s="58" t="s">
        <v>65</v>
      </c>
      <c r="H150" s="59" t="s">
        <v>65</v>
      </c>
      <c r="I150" s="50" t="s">
        <v>64</v>
      </c>
      <c r="J150" s="46" t="s">
        <v>64</v>
      </c>
    </row>
    <row r="151" spans="2:10" ht="14.65" customHeight="1" thickBot="1">
      <c r="B151" s="422" t="s">
        <v>0</v>
      </c>
      <c r="C151" s="422" t="s">
        <v>1</v>
      </c>
      <c r="D151" s="422" t="s">
        <v>57</v>
      </c>
      <c r="E151" s="422" t="s">
        <v>634</v>
      </c>
      <c r="F151" s="423"/>
      <c r="G151" s="423"/>
      <c r="H151" s="424"/>
      <c r="I151" s="425" t="s">
        <v>145</v>
      </c>
      <c r="J151" s="426"/>
    </row>
    <row r="152" spans="2:10" ht="21.5" thickBot="1">
      <c r="B152" s="422"/>
      <c r="C152" s="422"/>
      <c r="D152" s="422"/>
      <c r="E152" s="120" t="s">
        <v>114</v>
      </c>
      <c r="F152" s="120" t="s">
        <v>111</v>
      </c>
      <c r="G152" s="120" t="s">
        <v>110</v>
      </c>
      <c r="H152" s="120" t="s">
        <v>131</v>
      </c>
      <c r="I152" s="413" t="s">
        <v>146</v>
      </c>
      <c r="J152" s="414" t="s">
        <v>110</v>
      </c>
    </row>
    <row r="153" spans="2:10" ht="12" customHeight="1" thickBot="1">
      <c r="B153" s="453">
        <v>4.4000000000000004</v>
      </c>
      <c r="C153" s="452" t="s">
        <v>252</v>
      </c>
      <c r="D153" s="431"/>
      <c r="E153" s="431"/>
      <c r="F153" s="431"/>
      <c r="G153" s="431"/>
      <c r="H153" s="431"/>
      <c r="I153" s="431"/>
      <c r="J153" s="432"/>
    </row>
    <row r="154" spans="2:10" ht="11" thickBot="1">
      <c r="B154" s="454"/>
      <c r="C154" s="86" t="s">
        <v>141</v>
      </c>
      <c r="D154" s="87" t="s">
        <v>81</v>
      </c>
      <c r="E154" s="18" t="s">
        <v>81</v>
      </c>
      <c r="F154" s="4" t="s">
        <v>65</v>
      </c>
      <c r="G154" s="31" t="s">
        <v>64</v>
      </c>
      <c r="H154" s="30" t="s">
        <v>65</v>
      </c>
      <c r="I154" s="41" t="str">
        <f t="shared" ref="I154:J154" si="10">F154</f>
        <v>û</v>
      </c>
      <c r="J154" s="42" t="str">
        <f t="shared" si="10"/>
        <v>ü</v>
      </c>
    </row>
    <row r="155" spans="2:10" ht="13.15" customHeight="1" thickBot="1">
      <c r="B155" s="455"/>
      <c r="C155" s="97" t="s">
        <v>262</v>
      </c>
      <c r="D155" s="99" t="s">
        <v>105</v>
      </c>
      <c r="E155" s="20" t="s">
        <v>67</v>
      </c>
      <c r="F155" s="8" t="s">
        <v>65</v>
      </c>
      <c r="G155" s="58" t="s">
        <v>65</v>
      </c>
      <c r="H155" s="59" t="s">
        <v>65</v>
      </c>
      <c r="I155" s="50" t="s">
        <v>64</v>
      </c>
      <c r="J155" s="46" t="s">
        <v>64</v>
      </c>
    </row>
    <row r="156" spans="2:10" ht="14.65" customHeight="1" thickBot="1">
      <c r="B156" s="422" t="s">
        <v>0</v>
      </c>
      <c r="C156" s="422" t="s">
        <v>1</v>
      </c>
      <c r="D156" s="422" t="s">
        <v>57</v>
      </c>
      <c r="E156" s="422" t="s">
        <v>634</v>
      </c>
      <c r="F156" s="423"/>
      <c r="G156" s="423"/>
      <c r="H156" s="424"/>
      <c r="I156" s="425" t="s">
        <v>145</v>
      </c>
      <c r="J156" s="426"/>
    </row>
    <row r="157" spans="2:10" ht="21.5" thickBot="1">
      <c r="B157" s="422"/>
      <c r="C157" s="422"/>
      <c r="D157" s="422"/>
      <c r="E157" s="120" t="s">
        <v>114</v>
      </c>
      <c r="F157" s="120" t="s">
        <v>111</v>
      </c>
      <c r="G157" s="120" t="s">
        <v>110</v>
      </c>
      <c r="H157" s="120" t="s">
        <v>131</v>
      </c>
      <c r="I157" s="413" t="s">
        <v>146</v>
      </c>
      <c r="J157" s="414" t="s">
        <v>110</v>
      </c>
    </row>
    <row r="158" spans="2:10" ht="12" customHeight="1" thickBot="1">
      <c r="B158" s="453">
        <v>5.0999999999999996</v>
      </c>
      <c r="C158" s="452" t="s">
        <v>226</v>
      </c>
      <c r="D158" s="431"/>
      <c r="E158" s="431"/>
      <c r="F158" s="431"/>
      <c r="G158" s="431"/>
      <c r="H158" s="431"/>
      <c r="I158" s="431"/>
      <c r="J158" s="432"/>
    </row>
    <row r="159" spans="2:10" ht="11" thickBot="1">
      <c r="B159" s="454"/>
      <c r="C159" s="96" t="s">
        <v>82</v>
      </c>
      <c r="D159" s="98" t="s">
        <v>105</v>
      </c>
      <c r="E159" s="27" t="s">
        <v>67</v>
      </c>
      <c r="F159" s="6" t="s">
        <v>65</v>
      </c>
      <c r="G159" s="29" t="s">
        <v>65</v>
      </c>
      <c r="H159" s="28" t="s">
        <v>65</v>
      </c>
      <c r="I159" s="39" t="s">
        <v>64</v>
      </c>
      <c r="J159" s="40" t="s">
        <v>64</v>
      </c>
    </row>
    <row r="160" spans="2:10" ht="13.15" customHeight="1" thickBot="1">
      <c r="B160" s="455"/>
      <c r="C160" s="97" t="s">
        <v>119</v>
      </c>
      <c r="D160" s="89" t="s">
        <v>74</v>
      </c>
      <c r="E160" s="20" t="s">
        <v>74</v>
      </c>
      <c r="F160" s="8" t="s">
        <v>64</v>
      </c>
      <c r="G160" s="58" t="s">
        <v>65</v>
      </c>
      <c r="H160" s="59" t="s">
        <v>65</v>
      </c>
      <c r="I160" s="50" t="s">
        <v>64</v>
      </c>
      <c r="J160" s="57" t="str">
        <f t="shared" ref="J160" si="11">G160</f>
        <v>û</v>
      </c>
    </row>
    <row r="161" spans="2:10" ht="14.65" customHeight="1" thickBot="1">
      <c r="B161" s="422" t="s">
        <v>0</v>
      </c>
      <c r="C161" s="422" t="s">
        <v>1</v>
      </c>
      <c r="D161" s="422" t="s">
        <v>57</v>
      </c>
      <c r="E161" s="422" t="s">
        <v>634</v>
      </c>
      <c r="F161" s="423"/>
      <c r="G161" s="423"/>
      <c r="H161" s="424"/>
      <c r="I161" s="425" t="s">
        <v>145</v>
      </c>
      <c r="J161" s="426"/>
    </row>
    <row r="162" spans="2:10" ht="21.5" thickBot="1">
      <c r="B162" s="422"/>
      <c r="C162" s="422"/>
      <c r="D162" s="422"/>
      <c r="E162" s="120" t="s">
        <v>114</v>
      </c>
      <c r="F162" s="120" t="s">
        <v>111</v>
      </c>
      <c r="G162" s="120" t="s">
        <v>110</v>
      </c>
      <c r="H162" s="120" t="s">
        <v>131</v>
      </c>
      <c r="I162" s="413" t="s">
        <v>146</v>
      </c>
      <c r="J162" s="414" t="s">
        <v>110</v>
      </c>
    </row>
    <row r="163" spans="2:10" ht="12" customHeight="1" thickBot="1">
      <c r="B163" s="457">
        <v>5.2</v>
      </c>
      <c r="C163" s="452" t="s">
        <v>227</v>
      </c>
      <c r="D163" s="431"/>
      <c r="E163" s="431"/>
      <c r="F163" s="431"/>
      <c r="G163" s="431"/>
      <c r="H163" s="431"/>
      <c r="I163" s="431"/>
      <c r="J163" s="432"/>
    </row>
    <row r="164" spans="2:10" ht="11" thickBot="1">
      <c r="B164" s="458"/>
      <c r="C164" s="110" t="s">
        <v>242</v>
      </c>
      <c r="D164" s="88" t="s">
        <v>216</v>
      </c>
      <c r="E164" s="18" t="s">
        <v>67</v>
      </c>
      <c r="F164" s="4" t="s">
        <v>65</v>
      </c>
      <c r="G164" s="28" t="s">
        <v>65</v>
      </c>
      <c r="H164" s="28" t="s">
        <v>65</v>
      </c>
      <c r="I164" s="41" t="s">
        <v>64</v>
      </c>
      <c r="J164" s="40" t="s">
        <v>65</v>
      </c>
    </row>
    <row r="165" spans="2:10" ht="13.15" customHeight="1" thickBot="1">
      <c r="B165" s="458"/>
      <c r="C165" s="111" t="s">
        <v>258</v>
      </c>
      <c r="D165" s="112" t="s">
        <v>105</v>
      </c>
      <c r="E165" s="113" t="s">
        <v>67</v>
      </c>
      <c r="F165" s="114" t="s">
        <v>65</v>
      </c>
      <c r="G165" s="115" t="s">
        <v>65</v>
      </c>
      <c r="H165" s="116" t="s">
        <v>65</v>
      </c>
      <c r="I165" s="117" t="s">
        <v>64</v>
      </c>
      <c r="J165" s="118" t="s">
        <v>64</v>
      </c>
    </row>
    <row r="166" spans="2:10" ht="14.65" customHeight="1" thickBot="1">
      <c r="B166" s="422" t="s">
        <v>0</v>
      </c>
      <c r="C166" s="422" t="s">
        <v>1</v>
      </c>
      <c r="D166" s="422" t="s">
        <v>57</v>
      </c>
      <c r="E166" s="422" t="s">
        <v>634</v>
      </c>
      <c r="F166" s="423"/>
      <c r="G166" s="423"/>
      <c r="H166" s="424"/>
      <c r="I166" s="425" t="s">
        <v>145</v>
      </c>
      <c r="J166" s="426"/>
    </row>
    <row r="167" spans="2:10" ht="21.5" thickBot="1">
      <c r="B167" s="422"/>
      <c r="C167" s="422"/>
      <c r="D167" s="422"/>
      <c r="E167" s="120" t="s">
        <v>114</v>
      </c>
      <c r="F167" s="120" t="s">
        <v>111</v>
      </c>
      <c r="G167" s="120" t="s">
        <v>110</v>
      </c>
      <c r="H167" s="120" t="s">
        <v>131</v>
      </c>
      <c r="I167" s="413" t="s">
        <v>146</v>
      </c>
      <c r="J167" s="414" t="s">
        <v>110</v>
      </c>
    </row>
    <row r="168" spans="2:10" ht="12" customHeight="1" thickBot="1">
      <c r="B168" s="453">
        <v>5.3</v>
      </c>
      <c r="C168" s="452" t="s">
        <v>268</v>
      </c>
      <c r="D168" s="431"/>
      <c r="E168" s="431"/>
      <c r="F168" s="431"/>
      <c r="G168" s="431"/>
      <c r="H168" s="431"/>
      <c r="I168" s="431"/>
      <c r="J168" s="432"/>
    </row>
    <row r="169" spans="2:10" ht="11" thickBot="1">
      <c r="B169" s="454"/>
      <c r="C169" s="110" t="s">
        <v>269</v>
      </c>
      <c r="D169" s="88" t="s">
        <v>267</v>
      </c>
      <c r="E169" s="18" t="s">
        <v>67</v>
      </c>
      <c r="F169" s="4" t="s">
        <v>65</v>
      </c>
      <c r="G169" s="28" t="s">
        <v>65</v>
      </c>
      <c r="H169" s="28" t="s">
        <v>65</v>
      </c>
      <c r="I169" s="41" t="s">
        <v>64</v>
      </c>
      <c r="J169" s="40" t="s">
        <v>64</v>
      </c>
    </row>
    <row r="170" spans="2:10" ht="13.15" customHeight="1" thickBot="1">
      <c r="B170" s="456"/>
      <c r="C170" s="398" t="s">
        <v>270</v>
      </c>
      <c r="D170" s="399" t="s">
        <v>105</v>
      </c>
      <c r="E170" s="392" t="s">
        <v>67</v>
      </c>
      <c r="F170" s="393" t="s">
        <v>65</v>
      </c>
      <c r="G170" s="394" t="s">
        <v>65</v>
      </c>
      <c r="H170" s="395" t="s">
        <v>65</v>
      </c>
      <c r="I170" s="396" t="s">
        <v>64</v>
      </c>
      <c r="J170" s="397" t="s">
        <v>64</v>
      </c>
    </row>
  </sheetData>
  <mergeCells count="157">
    <mergeCell ref="B166:B167"/>
    <mergeCell ref="C166:C167"/>
    <mergeCell ref="D166:D167"/>
    <mergeCell ref="E166:H166"/>
    <mergeCell ref="I166:J166"/>
    <mergeCell ref="B168:B170"/>
    <mergeCell ref="B161:B162"/>
    <mergeCell ref="C161:C162"/>
    <mergeCell ref="D161:D162"/>
    <mergeCell ref="E161:H161"/>
    <mergeCell ref="I161:J161"/>
    <mergeCell ref="B163:B165"/>
    <mergeCell ref="C163:J163"/>
    <mergeCell ref="C168:J168"/>
    <mergeCell ref="B156:B157"/>
    <mergeCell ref="C156:C157"/>
    <mergeCell ref="D156:D157"/>
    <mergeCell ref="E156:H156"/>
    <mergeCell ref="I156:J156"/>
    <mergeCell ref="B158:B160"/>
    <mergeCell ref="B151:B152"/>
    <mergeCell ref="C151:C152"/>
    <mergeCell ref="D151:D152"/>
    <mergeCell ref="E151:H151"/>
    <mergeCell ref="I151:J151"/>
    <mergeCell ref="B153:B155"/>
    <mergeCell ref="C153:J153"/>
    <mergeCell ref="C158:J158"/>
    <mergeCell ref="B146:B147"/>
    <mergeCell ref="C146:C147"/>
    <mergeCell ref="D146:D147"/>
    <mergeCell ref="E146:H146"/>
    <mergeCell ref="I146:J146"/>
    <mergeCell ref="B148:B150"/>
    <mergeCell ref="B128:B129"/>
    <mergeCell ref="C128:C129"/>
    <mergeCell ref="D128:D129"/>
    <mergeCell ref="E128:H128"/>
    <mergeCell ref="I128:J128"/>
    <mergeCell ref="B130:B145"/>
    <mergeCell ref="C131:J131"/>
    <mergeCell ref="C138:J138"/>
    <mergeCell ref="C144:J144"/>
    <mergeCell ref="C148:J148"/>
    <mergeCell ref="C130:J130"/>
    <mergeCell ref="B118:B119"/>
    <mergeCell ref="C118:C119"/>
    <mergeCell ref="D118:D119"/>
    <mergeCell ref="E118:H118"/>
    <mergeCell ref="I118:J118"/>
    <mergeCell ref="B120:B127"/>
    <mergeCell ref="B113:B114"/>
    <mergeCell ref="C113:C114"/>
    <mergeCell ref="D113:D114"/>
    <mergeCell ref="E113:H113"/>
    <mergeCell ref="I113:J113"/>
    <mergeCell ref="B115:B117"/>
    <mergeCell ref="C115:J115"/>
    <mergeCell ref="C120:J120"/>
    <mergeCell ref="B108:B109"/>
    <mergeCell ref="C108:C109"/>
    <mergeCell ref="D108:D109"/>
    <mergeCell ref="E108:H108"/>
    <mergeCell ref="I108:J108"/>
    <mergeCell ref="B110:B112"/>
    <mergeCell ref="B103:B104"/>
    <mergeCell ref="C103:C104"/>
    <mergeCell ref="D103:D104"/>
    <mergeCell ref="E103:H103"/>
    <mergeCell ref="I103:J103"/>
    <mergeCell ref="B105:B107"/>
    <mergeCell ref="C105:J105"/>
    <mergeCell ref="C110:J110"/>
    <mergeCell ref="B98:B99"/>
    <mergeCell ref="C98:C99"/>
    <mergeCell ref="D98:D99"/>
    <mergeCell ref="E98:H98"/>
    <mergeCell ref="I98:J98"/>
    <mergeCell ref="B100:B102"/>
    <mergeCell ref="B93:B94"/>
    <mergeCell ref="C93:C94"/>
    <mergeCell ref="D93:D94"/>
    <mergeCell ref="E93:H93"/>
    <mergeCell ref="I93:J93"/>
    <mergeCell ref="B95:B97"/>
    <mergeCell ref="C100:J100"/>
    <mergeCell ref="C95:J95"/>
    <mergeCell ref="B85:B86"/>
    <mergeCell ref="C85:C86"/>
    <mergeCell ref="D85:D86"/>
    <mergeCell ref="E85:H85"/>
    <mergeCell ref="I85:J85"/>
    <mergeCell ref="B87:B91"/>
    <mergeCell ref="B79:B80"/>
    <mergeCell ref="C79:C80"/>
    <mergeCell ref="D79:D80"/>
    <mergeCell ref="E79:H79"/>
    <mergeCell ref="I79:J79"/>
    <mergeCell ref="B81:B84"/>
    <mergeCell ref="C87:J87"/>
    <mergeCell ref="C81:J81"/>
    <mergeCell ref="B74:B75"/>
    <mergeCell ref="C74:C75"/>
    <mergeCell ref="D74:D75"/>
    <mergeCell ref="E74:H74"/>
    <mergeCell ref="I74:J74"/>
    <mergeCell ref="B76:B78"/>
    <mergeCell ref="B68:B69"/>
    <mergeCell ref="C68:C69"/>
    <mergeCell ref="D68:D69"/>
    <mergeCell ref="E68:H68"/>
    <mergeCell ref="I68:J68"/>
    <mergeCell ref="B70:B73"/>
    <mergeCell ref="C70:J70"/>
    <mergeCell ref="C76:J76"/>
    <mergeCell ref="B62:B63"/>
    <mergeCell ref="C62:C63"/>
    <mergeCell ref="D62:D63"/>
    <mergeCell ref="E62:H62"/>
    <mergeCell ref="I62:J62"/>
    <mergeCell ref="B64:B67"/>
    <mergeCell ref="B57:B58"/>
    <mergeCell ref="C57:C58"/>
    <mergeCell ref="D57:D58"/>
    <mergeCell ref="E57:H57"/>
    <mergeCell ref="I57:J57"/>
    <mergeCell ref="B59:B61"/>
    <mergeCell ref="C59:J59"/>
    <mergeCell ref="C64:J64"/>
    <mergeCell ref="B45:B46"/>
    <mergeCell ref="C45:C46"/>
    <mergeCell ref="D45:D46"/>
    <mergeCell ref="E45:H45"/>
    <mergeCell ref="I45:J45"/>
    <mergeCell ref="B47:B56"/>
    <mergeCell ref="B37:B38"/>
    <mergeCell ref="C37:C38"/>
    <mergeCell ref="D37:D38"/>
    <mergeCell ref="E37:H37"/>
    <mergeCell ref="I37:J37"/>
    <mergeCell ref="B39:B44"/>
    <mergeCell ref="C39:J39"/>
    <mergeCell ref="C47:J47"/>
    <mergeCell ref="B22:B23"/>
    <mergeCell ref="C22:C23"/>
    <mergeCell ref="D22:D23"/>
    <mergeCell ref="E22:H22"/>
    <mergeCell ref="I22:J22"/>
    <mergeCell ref="B24:B36"/>
    <mergeCell ref="B10:B11"/>
    <mergeCell ref="C10:C11"/>
    <mergeCell ref="D10:D11"/>
    <mergeCell ref="E10:H10"/>
    <mergeCell ref="I10:J10"/>
    <mergeCell ref="B12:B21"/>
    <mergeCell ref="C12:J12"/>
    <mergeCell ref="C24:J24"/>
  </mergeCells>
  <conditionalFormatting sqref="I82">
    <cfRule type="cellIs" dxfId="600" priority="348" operator="equal">
      <formula>"û"</formula>
    </cfRule>
  </conditionalFormatting>
  <conditionalFormatting sqref="H56">
    <cfRule type="cellIs" dxfId="599" priority="315" operator="equal">
      <formula>"û"</formula>
    </cfRule>
  </conditionalFormatting>
  <conditionalFormatting sqref="H56">
    <cfRule type="cellIs" dxfId="598" priority="314" operator="equal">
      <formula>"ü"</formula>
    </cfRule>
  </conditionalFormatting>
  <conditionalFormatting sqref="I56">
    <cfRule type="cellIs" dxfId="597" priority="313" operator="equal">
      <formula>"û"</formula>
    </cfRule>
  </conditionalFormatting>
  <conditionalFormatting sqref="J56">
    <cfRule type="cellIs" dxfId="596" priority="311" operator="equal">
      <formula>"û"</formula>
    </cfRule>
  </conditionalFormatting>
  <conditionalFormatting sqref="J67">
    <cfRule type="cellIs" dxfId="595" priority="354" operator="equal">
      <formula>"û"</formula>
    </cfRule>
  </conditionalFormatting>
  <conditionalFormatting sqref="J84">
    <cfRule type="cellIs" dxfId="594" priority="342" operator="equal">
      <formula>"û"</formula>
    </cfRule>
  </conditionalFormatting>
  <conditionalFormatting sqref="J88">
    <cfRule type="cellIs" dxfId="593" priority="334" operator="equal">
      <formula>"û"</formula>
    </cfRule>
  </conditionalFormatting>
  <conditionalFormatting sqref="F160:G160">
    <cfRule type="cellIs" dxfId="592" priority="309" operator="equal">
      <formula>"û"</formula>
    </cfRule>
  </conditionalFormatting>
  <conditionalFormatting sqref="F160:G160">
    <cfRule type="cellIs" dxfId="591" priority="308" operator="equal">
      <formula>"ü"</formula>
    </cfRule>
  </conditionalFormatting>
  <conditionalFormatting sqref="J159">
    <cfRule type="cellIs" dxfId="590" priority="293" operator="equal">
      <formula>"û"</formula>
    </cfRule>
  </conditionalFormatting>
  <conditionalFormatting sqref="I91:J91">
    <cfRule type="cellIs" dxfId="589" priority="297" operator="equal">
      <formula>"û"</formula>
    </cfRule>
  </conditionalFormatting>
  <conditionalFormatting sqref="F89:G89">
    <cfRule type="cellIs" dxfId="588" priority="531" operator="equal">
      <formula>"û"</formula>
    </cfRule>
  </conditionalFormatting>
  <conditionalFormatting sqref="F89:G89">
    <cfRule type="cellIs" dxfId="587" priority="530" operator="equal">
      <formula>"ü"</formula>
    </cfRule>
  </conditionalFormatting>
  <conditionalFormatting sqref="E89">
    <cfRule type="cellIs" dxfId="586" priority="529" operator="equal">
      <formula>"n/a"</formula>
    </cfRule>
  </conditionalFormatting>
  <conditionalFormatting sqref="F132:G137">
    <cfRule type="cellIs" dxfId="585" priority="522" operator="equal">
      <formula>"û"</formula>
    </cfRule>
  </conditionalFormatting>
  <conditionalFormatting sqref="H25:H29 H31:H35">
    <cfRule type="cellIs" dxfId="584" priority="512" operator="equal">
      <formula>"û"</formula>
    </cfRule>
  </conditionalFormatting>
  <conditionalFormatting sqref="H25:H29 H31:H35">
    <cfRule type="cellIs" dxfId="583" priority="511" operator="equal">
      <formula>"ü"</formula>
    </cfRule>
  </conditionalFormatting>
  <conditionalFormatting sqref="H13:H18">
    <cfRule type="cellIs" dxfId="582" priority="510" operator="equal">
      <formula>"û"</formula>
    </cfRule>
  </conditionalFormatting>
  <conditionalFormatting sqref="H13:H18">
    <cfRule type="cellIs" dxfId="581" priority="509" operator="equal">
      <formula>"ü"</formula>
    </cfRule>
  </conditionalFormatting>
  <conditionalFormatting sqref="H40:H43">
    <cfRule type="cellIs" dxfId="580" priority="508" operator="equal">
      <formula>"û"</formula>
    </cfRule>
  </conditionalFormatting>
  <conditionalFormatting sqref="H40:H43">
    <cfRule type="cellIs" dxfId="579" priority="507" operator="equal">
      <formula>"ü"</formula>
    </cfRule>
  </conditionalFormatting>
  <conditionalFormatting sqref="H44">
    <cfRule type="cellIs" dxfId="578" priority="506" operator="equal">
      <formula>"û"</formula>
    </cfRule>
  </conditionalFormatting>
  <conditionalFormatting sqref="H44">
    <cfRule type="cellIs" dxfId="577" priority="505" operator="equal">
      <formula>"ü"</formula>
    </cfRule>
  </conditionalFormatting>
  <conditionalFormatting sqref="H48:H52">
    <cfRule type="cellIs" dxfId="576" priority="504" operator="equal">
      <formula>"û"</formula>
    </cfRule>
  </conditionalFormatting>
  <conditionalFormatting sqref="H48:H52">
    <cfRule type="cellIs" dxfId="575" priority="503" operator="equal">
      <formula>"ü"</formula>
    </cfRule>
  </conditionalFormatting>
  <conditionalFormatting sqref="H60:H61">
    <cfRule type="cellIs" dxfId="574" priority="502" operator="equal">
      <formula>"û"</formula>
    </cfRule>
  </conditionalFormatting>
  <conditionalFormatting sqref="H60:H61">
    <cfRule type="cellIs" dxfId="573" priority="501" operator="equal">
      <formula>"ü"</formula>
    </cfRule>
  </conditionalFormatting>
  <conditionalFormatting sqref="H71:H73">
    <cfRule type="cellIs" dxfId="572" priority="500" operator="equal">
      <formula>"û"</formula>
    </cfRule>
  </conditionalFormatting>
  <conditionalFormatting sqref="H71:H73">
    <cfRule type="cellIs" dxfId="571" priority="499" operator="equal">
      <formula>"ü"</formula>
    </cfRule>
  </conditionalFormatting>
  <conditionalFormatting sqref="H77:H78">
    <cfRule type="cellIs" dxfId="570" priority="498" operator="equal">
      <formula>"û"</formula>
    </cfRule>
  </conditionalFormatting>
  <conditionalFormatting sqref="H77:H78">
    <cfRule type="cellIs" dxfId="569" priority="497" operator="equal">
      <formula>"ü"</formula>
    </cfRule>
  </conditionalFormatting>
  <conditionalFormatting sqref="H82:H84">
    <cfRule type="cellIs" dxfId="568" priority="496" operator="equal">
      <formula>"û"</formula>
    </cfRule>
  </conditionalFormatting>
  <conditionalFormatting sqref="H88:H89">
    <cfRule type="cellIs" dxfId="567" priority="494" operator="equal">
      <formula>"û"</formula>
    </cfRule>
  </conditionalFormatting>
  <conditionalFormatting sqref="H88:H89">
    <cfRule type="cellIs" dxfId="566" priority="493" operator="equal">
      <formula>"ü"</formula>
    </cfRule>
  </conditionalFormatting>
  <conditionalFormatting sqref="H102 H107 H112 H117">
    <cfRule type="cellIs" dxfId="565" priority="492" operator="equal">
      <formula>"û"</formula>
    </cfRule>
  </conditionalFormatting>
  <conditionalFormatting sqref="H102 H107 H112 H117">
    <cfRule type="cellIs" dxfId="564" priority="491" operator="equal">
      <formula>"ü"</formula>
    </cfRule>
  </conditionalFormatting>
  <conditionalFormatting sqref="H121:H123">
    <cfRule type="cellIs" dxfId="563" priority="490" operator="equal">
      <formula>"û"</formula>
    </cfRule>
  </conditionalFormatting>
  <conditionalFormatting sqref="H121:H123">
    <cfRule type="cellIs" dxfId="562" priority="489" operator="equal">
      <formula>"ü"</formula>
    </cfRule>
  </conditionalFormatting>
  <conditionalFormatting sqref="H132:H137">
    <cfRule type="cellIs" dxfId="561" priority="488" operator="equal">
      <formula>"û"</formula>
    </cfRule>
  </conditionalFormatting>
  <conditionalFormatting sqref="H132:H137">
    <cfRule type="cellIs" dxfId="560" priority="487" operator="equal">
      <formula>"ü"</formula>
    </cfRule>
  </conditionalFormatting>
  <conditionalFormatting sqref="H139:H143">
    <cfRule type="cellIs" dxfId="559" priority="486" operator="equal">
      <formula>"û"</formula>
    </cfRule>
  </conditionalFormatting>
  <conditionalFormatting sqref="H145">
    <cfRule type="cellIs" dxfId="558" priority="484" operator="equal">
      <formula>"û"</formula>
    </cfRule>
  </conditionalFormatting>
  <conditionalFormatting sqref="H145">
    <cfRule type="cellIs" dxfId="557" priority="483" operator="equal">
      <formula>"ü"</formula>
    </cfRule>
  </conditionalFormatting>
  <conditionalFormatting sqref="H159">
    <cfRule type="cellIs" dxfId="556" priority="482" operator="equal">
      <formula>"û"</formula>
    </cfRule>
  </conditionalFormatting>
  <conditionalFormatting sqref="H65:H66">
    <cfRule type="cellIs" dxfId="555" priority="480" operator="equal">
      <formula>"û"</formula>
    </cfRule>
  </conditionalFormatting>
  <conditionalFormatting sqref="F53">
    <cfRule type="cellIs" dxfId="554" priority="469" operator="equal">
      <formula>"û"</formula>
    </cfRule>
  </conditionalFormatting>
  <conditionalFormatting sqref="F53">
    <cfRule type="cellIs" dxfId="553" priority="468" operator="equal">
      <formula>"ü"</formula>
    </cfRule>
  </conditionalFormatting>
  <conditionalFormatting sqref="F55">
    <cfRule type="cellIs" dxfId="552" priority="467" operator="equal">
      <formula>"û"</formula>
    </cfRule>
  </conditionalFormatting>
  <conditionalFormatting sqref="F55">
    <cfRule type="cellIs" dxfId="551" priority="466" operator="equal">
      <formula>"ü"</formula>
    </cfRule>
  </conditionalFormatting>
  <conditionalFormatting sqref="G53">
    <cfRule type="cellIs" dxfId="550" priority="465" operator="equal">
      <formula>"û"</formula>
    </cfRule>
  </conditionalFormatting>
  <conditionalFormatting sqref="G53">
    <cfRule type="cellIs" dxfId="549" priority="464" operator="equal">
      <formula>"ü"</formula>
    </cfRule>
  </conditionalFormatting>
  <conditionalFormatting sqref="G55">
    <cfRule type="cellIs" dxfId="548" priority="463" operator="equal">
      <formula>"û"</formula>
    </cfRule>
  </conditionalFormatting>
  <conditionalFormatting sqref="G55">
    <cfRule type="cellIs" dxfId="547" priority="462" operator="equal">
      <formula>"ü"</formula>
    </cfRule>
  </conditionalFormatting>
  <conditionalFormatting sqref="H53">
    <cfRule type="cellIs" dxfId="546" priority="461" operator="equal">
      <formula>"û"</formula>
    </cfRule>
  </conditionalFormatting>
  <conditionalFormatting sqref="H53">
    <cfRule type="cellIs" dxfId="545" priority="460" operator="equal">
      <formula>"ü"</formula>
    </cfRule>
  </conditionalFormatting>
  <conditionalFormatting sqref="H55">
    <cfRule type="cellIs" dxfId="544" priority="459" operator="equal">
      <formula>"û"</formula>
    </cfRule>
  </conditionalFormatting>
  <conditionalFormatting sqref="H55">
    <cfRule type="cellIs" dxfId="543" priority="458" operator="equal">
      <formula>"ü"</formula>
    </cfRule>
  </conditionalFormatting>
  <conditionalFormatting sqref="F25:G29 F60:G60 F71:G71 F82:G84 F13:G18 F40:G43 F48:G52 F139:G143 F145:G145 F31:G36 F73:G73 F77:G78 F102:G102 F107:G107 F112:G112 F117:G117 F65:G67">
    <cfRule type="cellIs" dxfId="542" priority="539" operator="equal">
      <formula>"û"</formula>
    </cfRule>
  </conditionalFormatting>
  <conditionalFormatting sqref="F25:G29 F60:G60 F71:G71 F82:G84 F13:G18 F40:G43 F48:G52 F139:G143 F145:G145 F31:G36 F73:G73 F77:G78 F102:G102 F107:G107 F112:G112 F117:G117 F65:G67">
    <cfRule type="cellIs" dxfId="541" priority="538" operator="equal">
      <formula>"ü"</formula>
    </cfRule>
  </conditionalFormatting>
  <conditionalFormatting sqref="F159:G159">
    <cfRule type="cellIs" dxfId="540" priority="537" operator="equal">
      <formula>"û"</formula>
    </cfRule>
  </conditionalFormatting>
  <conditionalFormatting sqref="F159:G159">
    <cfRule type="cellIs" dxfId="539" priority="536" operator="equal">
      <formula>"ü"</formula>
    </cfRule>
  </conditionalFormatting>
  <conditionalFormatting sqref="E13:E18 E25:E29 E71 E82:E84 E140:E143 E159 E40:E43 E48:E52 E65:E67 E145 E31:E36 E60:E61 E73 E77:E78 E102 E107 E112 E117">
    <cfRule type="cellIs" dxfId="538" priority="535" operator="equal">
      <formula>"n/a"</formula>
    </cfRule>
  </conditionalFormatting>
  <conditionalFormatting sqref="F88:G88">
    <cfRule type="cellIs" dxfId="537" priority="534" operator="equal">
      <formula>"û"</formula>
    </cfRule>
  </conditionalFormatting>
  <conditionalFormatting sqref="F88:G88">
    <cfRule type="cellIs" dxfId="536" priority="533" operator="equal">
      <formula>"ü"</formula>
    </cfRule>
  </conditionalFormatting>
  <conditionalFormatting sqref="E88">
    <cfRule type="cellIs" dxfId="535" priority="532" operator="equal">
      <formula>"n/a"</formula>
    </cfRule>
  </conditionalFormatting>
  <conditionalFormatting sqref="F44:G44">
    <cfRule type="cellIs" dxfId="534" priority="528" operator="equal">
      <formula>"û"</formula>
    </cfRule>
  </conditionalFormatting>
  <conditionalFormatting sqref="F44:G44">
    <cfRule type="cellIs" dxfId="533" priority="527" operator="equal">
      <formula>"ü"</formula>
    </cfRule>
  </conditionalFormatting>
  <conditionalFormatting sqref="E44">
    <cfRule type="cellIs" dxfId="532" priority="526" operator="equal">
      <formula>"n/a"</formula>
    </cfRule>
  </conditionalFormatting>
  <conditionalFormatting sqref="F72:G72">
    <cfRule type="cellIs" dxfId="531" priority="525" operator="equal">
      <formula>"û"</formula>
    </cfRule>
  </conditionalFormatting>
  <conditionalFormatting sqref="F72:G72">
    <cfRule type="cellIs" dxfId="530" priority="524" operator="equal">
      <formula>"ü"</formula>
    </cfRule>
  </conditionalFormatting>
  <conditionalFormatting sqref="E72">
    <cfRule type="cellIs" dxfId="529" priority="523" operator="equal">
      <formula>"n/a"</formula>
    </cfRule>
  </conditionalFormatting>
  <conditionalFormatting sqref="F132:G137">
    <cfRule type="cellIs" dxfId="528" priority="521" operator="equal">
      <formula>"ü"</formula>
    </cfRule>
  </conditionalFormatting>
  <conditionalFormatting sqref="E132:E136">
    <cfRule type="cellIs" dxfId="527" priority="520" operator="equal">
      <formula>"n/a"</formula>
    </cfRule>
  </conditionalFormatting>
  <conditionalFormatting sqref="E137">
    <cfRule type="cellIs" dxfId="526" priority="519" operator="equal">
      <formula>"n/a"</formula>
    </cfRule>
  </conditionalFormatting>
  <conditionalFormatting sqref="E139">
    <cfRule type="cellIs" dxfId="525" priority="518" operator="equal">
      <formula>"n/a"</formula>
    </cfRule>
  </conditionalFormatting>
  <conditionalFormatting sqref="F121:G122">
    <cfRule type="cellIs" dxfId="524" priority="517" operator="equal">
      <formula>"û"</formula>
    </cfRule>
  </conditionalFormatting>
  <conditionalFormatting sqref="F121:G122">
    <cfRule type="cellIs" dxfId="523" priority="516" operator="equal">
      <formula>"ü"</formula>
    </cfRule>
  </conditionalFormatting>
  <conditionalFormatting sqref="F123:G123 G124">
    <cfRule type="cellIs" dxfId="522" priority="515" operator="equal">
      <formula>"û"</formula>
    </cfRule>
  </conditionalFormatting>
  <conditionalFormatting sqref="F123:G123 G124">
    <cfRule type="cellIs" dxfId="521" priority="514" operator="equal">
      <formula>"ü"</formula>
    </cfRule>
  </conditionalFormatting>
  <conditionalFormatting sqref="E121:E124 E126:E127">
    <cfRule type="cellIs" dxfId="520" priority="513" operator="equal">
      <formula>"n/a"</formula>
    </cfRule>
  </conditionalFormatting>
  <conditionalFormatting sqref="H82:H84">
    <cfRule type="cellIs" dxfId="519" priority="495" operator="equal">
      <formula>"ü"</formula>
    </cfRule>
  </conditionalFormatting>
  <conditionalFormatting sqref="H139:H143">
    <cfRule type="cellIs" dxfId="518" priority="485" operator="equal">
      <formula>"ü"</formula>
    </cfRule>
  </conditionalFormatting>
  <conditionalFormatting sqref="H159">
    <cfRule type="cellIs" dxfId="517" priority="481" operator="equal">
      <formula>"ü"</formula>
    </cfRule>
  </conditionalFormatting>
  <conditionalFormatting sqref="H65:H66">
    <cfRule type="cellIs" dxfId="516" priority="479" operator="equal">
      <formula>"ü"</formula>
    </cfRule>
  </conditionalFormatting>
  <conditionalFormatting sqref="H67">
    <cfRule type="cellIs" dxfId="515" priority="478" operator="equal">
      <formula>"û"</formula>
    </cfRule>
  </conditionalFormatting>
  <conditionalFormatting sqref="H67">
    <cfRule type="cellIs" dxfId="514" priority="477" operator="equal">
      <formula>"ü"</formula>
    </cfRule>
  </conditionalFormatting>
  <conditionalFormatting sqref="H36">
    <cfRule type="cellIs" dxfId="513" priority="476" operator="equal">
      <formula>"û"</formula>
    </cfRule>
  </conditionalFormatting>
  <conditionalFormatting sqref="H36">
    <cfRule type="cellIs" dxfId="512" priority="475" operator="equal">
      <formula>"ü"</formula>
    </cfRule>
  </conditionalFormatting>
  <conditionalFormatting sqref="F124">
    <cfRule type="cellIs" dxfId="511" priority="474" operator="equal">
      <formula>"û"</formula>
    </cfRule>
  </conditionalFormatting>
  <conditionalFormatting sqref="F124">
    <cfRule type="cellIs" dxfId="510" priority="473" operator="equal">
      <formula>"ü"</formula>
    </cfRule>
  </conditionalFormatting>
  <conditionalFormatting sqref="H124">
    <cfRule type="cellIs" dxfId="509" priority="472" operator="equal">
      <formula>"û"</formula>
    </cfRule>
  </conditionalFormatting>
  <conditionalFormatting sqref="H124">
    <cfRule type="cellIs" dxfId="508" priority="471" operator="equal">
      <formula>"ü"</formula>
    </cfRule>
  </conditionalFormatting>
  <conditionalFormatting sqref="E53 E55">
    <cfRule type="cellIs" dxfId="507" priority="470" operator="equal">
      <formula>"n/a"</formula>
    </cfRule>
  </conditionalFormatting>
  <conditionalFormatting sqref="E90">
    <cfRule type="cellIs" dxfId="506" priority="455" operator="equal">
      <formula>"n/a"</formula>
    </cfRule>
  </conditionalFormatting>
  <conditionalFormatting sqref="F54">
    <cfRule type="cellIs" dxfId="505" priority="451" operator="equal">
      <formula>"û"</formula>
    </cfRule>
  </conditionalFormatting>
  <conditionalFormatting sqref="F54">
    <cfRule type="cellIs" dxfId="504" priority="450" operator="equal">
      <formula>"ü"</formula>
    </cfRule>
  </conditionalFormatting>
  <conditionalFormatting sqref="G54">
    <cfRule type="cellIs" dxfId="503" priority="449" operator="equal">
      <formula>"û"</formula>
    </cfRule>
  </conditionalFormatting>
  <conditionalFormatting sqref="G54">
    <cfRule type="cellIs" dxfId="502" priority="448" operator="equal">
      <formula>"ü"</formula>
    </cfRule>
  </conditionalFormatting>
  <conditionalFormatting sqref="H54">
    <cfRule type="cellIs" dxfId="501" priority="447" operator="equal">
      <formula>"û"</formula>
    </cfRule>
  </conditionalFormatting>
  <conditionalFormatting sqref="H54">
    <cfRule type="cellIs" dxfId="500" priority="446" operator="equal">
      <formula>"ü"</formula>
    </cfRule>
  </conditionalFormatting>
  <conditionalFormatting sqref="E54">
    <cfRule type="cellIs" dxfId="499" priority="452" operator="equal">
      <formula>"n/a"</formula>
    </cfRule>
  </conditionalFormatting>
  <conditionalFormatting sqref="G127">
    <cfRule type="cellIs" dxfId="498" priority="430" operator="equal">
      <formula>"û"</formula>
    </cfRule>
  </conditionalFormatting>
  <conditionalFormatting sqref="G127">
    <cfRule type="cellIs" dxfId="497" priority="429" operator="equal">
      <formula>"ü"</formula>
    </cfRule>
  </conditionalFormatting>
  <conditionalFormatting sqref="F127">
    <cfRule type="cellIs" dxfId="496" priority="428" operator="equal">
      <formula>"û"</formula>
    </cfRule>
  </conditionalFormatting>
  <conditionalFormatting sqref="F127">
    <cfRule type="cellIs" dxfId="495" priority="427" operator="equal">
      <formula>"ü"</formula>
    </cfRule>
  </conditionalFormatting>
  <conditionalFormatting sqref="G125">
    <cfRule type="cellIs" dxfId="494" priority="445" operator="equal">
      <formula>"û"</formula>
    </cfRule>
  </conditionalFormatting>
  <conditionalFormatting sqref="G125">
    <cfRule type="cellIs" dxfId="493" priority="444" operator="equal">
      <formula>"ü"</formula>
    </cfRule>
  </conditionalFormatting>
  <conditionalFormatting sqref="E125">
    <cfRule type="cellIs" dxfId="492" priority="443" operator="equal">
      <formula>"n/a"</formula>
    </cfRule>
  </conditionalFormatting>
  <conditionalFormatting sqref="F125">
    <cfRule type="cellIs" dxfId="491" priority="442" operator="equal">
      <formula>"û"</formula>
    </cfRule>
  </conditionalFormatting>
  <conditionalFormatting sqref="F125">
    <cfRule type="cellIs" dxfId="490" priority="441" operator="equal">
      <formula>"ü"</formula>
    </cfRule>
  </conditionalFormatting>
  <conditionalFormatting sqref="H125">
    <cfRule type="cellIs" dxfId="489" priority="440" operator="equal">
      <formula>"û"</formula>
    </cfRule>
  </conditionalFormatting>
  <conditionalFormatting sqref="H125">
    <cfRule type="cellIs" dxfId="488" priority="439" operator="equal">
      <formula>"ü"</formula>
    </cfRule>
  </conditionalFormatting>
  <conditionalFormatting sqref="F126">
    <cfRule type="cellIs" dxfId="487" priority="438" operator="equal">
      <formula>"û"</formula>
    </cfRule>
  </conditionalFormatting>
  <conditionalFormatting sqref="F126">
    <cfRule type="cellIs" dxfId="486" priority="437" operator="equal">
      <formula>"ü"</formula>
    </cfRule>
  </conditionalFormatting>
  <conditionalFormatting sqref="G126">
    <cfRule type="cellIs" dxfId="485" priority="436" operator="equal">
      <formula>"û"</formula>
    </cfRule>
  </conditionalFormatting>
  <conditionalFormatting sqref="G126">
    <cfRule type="cellIs" dxfId="484" priority="435" operator="equal">
      <formula>"ü"</formula>
    </cfRule>
  </conditionalFormatting>
  <conditionalFormatting sqref="H126">
    <cfRule type="cellIs" dxfId="483" priority="434" operator="equal">
      <formula>"û"</formula>
    </cfRule>
  </conditionalFormatting>
  <conditionalFormatting sqref="H126">
    <cfRule type="cellIs" dxfId="482" priority="433" operator="equal">
      <formula>"ü"</formula>
    </cfRule>
  </conditionalFormatting>
  <conditionalFormatting sqref="H127">
    <cfRule type="cellIs" dxfId="481" priority="432" operator="equal">
      <formula>"û"</formula>
    </cfRule>
  </conditionalFormatting>
  <conditionalFormatting sqref="H127">
    <cfRule type="cellIs" dxfId="480" priority="431" operator="equal">
      <formula>"ü"</formula>
    </cfRule>
  </conditionalFormatting>
  <conditionalFormatting sqref="I40:J43">
    <cfRule type="cellIs" dxfId="479" priority="424" operator="equal">
      <formula>"û"</formula>
    </cfRule>
  </conditionalFormatting>
  <conditionalFormatting sqref="I40:J43">
    <cfRule type="cellIs" dxfId="478" priority="423" operator="equal">
      <formula>"ü"</formula>
    </cfRule>
  </conditionalFormatting>
  <conditionalFormatting sqref="I48:J51 I53:J55">
    <cfRule type="cellIs" dxfId="477" priority="422" operator="equal">
      <formula>"û"</formula>
    </cfRule>
  </conditionalFormatting>
  <conditionalFormatting sqref="I48:J51 I53:J55">
    <cfRule type="cellIs" dxfId="476" priority="421" operator="equal">
      <formula>"ü"</formula>
    </cfRule>
  </conditionalFormatting>
  <conditionalFormatting sqref="I60:J60">
    <cfRule type="cellIs" dxfId="475" priority="420" operator="equal">
      <formula>"û"</formula>
    </cfRule>
  </conditionalFormatting>
  <conditionalFormatting sqref="I60:J60">
    <cfRule type="cellIs" dxfId="474" priority="419" operator="equal">
      <formula>"ü"</formula>
    </cfRule>
  </conditionalFormatting>
  <conditionalFormatting sqref="I65:J66">
    <cfRule type="cellIs" dxfId="473" priority="418" operator="equal">
      <formula>"û"</formula>
    </cfRule>
  </conditionalFormatting>
  <conditionalFormatting sqref="I65:J66">
    <cfRule type="cellIs" dxfId="472" priority="417" operator="equal">
      <formula>"ü"</formula>
    </cfRule>
  </conditionalFormatting>
  <conditionalFormatting sqref="I71:J72">
    <cfRule type="cellIs" dxfId="471" priority="416" operator="equal">
      <formula>"û"</formula>
    </cfRule>
  </conditionalFormatting>
  <conditionalFormatting sqref="I71:J72">
    <cfRule type="cellIs" dxfId="470" priority="415" operator="equal">
      <formula>"ü"</formula>
    </cfRule>
  </conditionalFormatting>
  <conditionalFormatting sqref="I77:J77">
    <cfRule type="cellIs" dxfId="469" priority="414" operator="equal">
      <formula>"û"</formula>
    </cfRule>
  </conditionalFormatting>
  <conditionalFormatting sqref="I77:J77">
    <cfRule type="cellIs" dxfId="468" priority="413" operator="equal">
      <formula>"ü"</formula>
    </cfRule>
  </conditionalFormatting>
  <conditionalFormatting sqref="I89:J89">
    <cfRule type="cellIs" dxfId="467" priority="412" operator="equal">
      <formula>"û"</formula>
    </cfRule>
  </conditionalFormatting>
  <conditionalFormatting sqref="I89:J89">
    <cfRule type="cellIs" dxfId="466" priority="411" operator="equal">
      <formula>"ü"</formula>
    </cfRule>
  </conditionalFormatting>
  <conditionalFormatting sqref="I122:J126">
    <cfRule type="cellIs" dxfId="465" priority="410" operator="equal">
      <formula>"û"</formula>
    </cfRule>
  </conditionalFormatting>
  <conditionalFormatting sqref="I122:J126">
    <cfRule type="cellIs" dxfId="464" priority="409" operator="equal">
      <formula>"ü"</formula>
    </cfRule>
  </conditionalFormatting>
  <conditionalFormatting sqref="I132:J137">
    <cfRule type="cellIs" dxfId="463" priority="408" operator="equal">
      <formula>"û"</formula>
    </cfRule>
  </conditionalFormatting>
  <conditionalFormatting sqref="I132:J137">
    <cfRule type="cellIs" dxfId="462" priority="407" operator="equal">
      <formula>"ü"</formula>
    </cfRule>
  </conditionalFormatting>
  <conditionalFormatting sqref="I139:J143">
    <cfRule type="cellIs" dxfId="461" priority="406" operator="equal">
      <formula>"û"</formula>
    </cfRule>
  </conditionalFormatting>
  <conditionalFormatting sqref="I139:J143">
    <cfRule type="cellIs" dxfId="460" priority="405" operator="equal">
      <formula>"ü"</formula>
    </cfRule>
  </conditionalFormatting>
  <conditionalFormatting sqref="I13:J13">
    <cfRule type="cellIs" dxfId="459" priority="404" operator="equal">
      <formula>"û"</formula>
    </cfRule>
  </conditionalFormatting>
  <conditionalFormatting sqref="I13:J13">
    <cfRule type="cellIs" dxfId="458" priority="403" operator="equal">
      <formula>"ü"</formula>
    </cfRule>
  </conditionalFormatting>
  <conditionalFormatting sqref="I14:J14">
    <cfRule type="cellIs" dxfId="457" priority="402" operator="equal">
      <formula>"û"</formula>
    </cfRule>
  </conditionalFormatting>
  <conditionalFormatting sqref="I14:J14">
    <cfRule type="cellIs" dxfId="456" priority="401" operator="equal">
      <formula>"ü"</formula>
    </cfRule>
  </conditionalFormatting>
  <conditionalFormatting sqref="I15:J15">
    <cfRule type="cellIs" dxfId="455" priority="400" operator="equal">
      <formula>"û"</formula>
    </cfRule>
  </conditionalFormatting>
  <conditionalFormatting sqref="I15:J15">
    <cfRule type="cellIs" dxfId="454" priority="399" operator="equal">
      <formula>"ü"</formula>
    </cfRule>
  </conditionalFormatting>
  <conditionalFormatting sqref="I16:J16">
    <cfRule type="cellIs" dxfId="453" priority="398" operator="equal">
      <formula>"û"</formula>
    </cfRule>
  </conditionalFormatting>
  <conditionalFormatting sqref="I16:J16">
    <cfRule type="cellIs" dxfId="452" priority="397" operator="equal">
      <formula>"ü"</formula>
    </cfRule>
  </conditionalFormatting>
  <conditionalFormatting sqref="I17:J17">
    <cfRule type="cellIs" dxfId="451" priority="396" operator="equal">
      <formula>"û"</formula>
    </cfRule>
  </conditionalFormatting>
  <conditionalFormatting sqref="I17:J17">
    <cfRule type="cellIs" dxfId="450" priority="395" operator="equal">
      <formula>"ü"</formula>
    </cfRule>
  </conditionalFormatting>
  <conditionalFormatting sqref="I18:J18">
    <cfRule type="cellIs" dxfId="449" priority="394" operator="equal">
      <formula>"û"</formula>
    </cfRule>
  </conditionalFormatting>
  <conditionalFormatting sqref="I18:J18">
    <cfRule type="cellIs" dxfId="448" priority="393" operator="equal">
      <formula>"ü"</formula>
    </cfRule>
  </conditionalFormatting>
  <conditionalFormatting sqref="I25">
    <cfRule type="cellIs" dxfId="447" priority="392" operator="equal">
      <formula>"û"</formula>
    </cfRule>
  </conditionalFormatting>
  <conditionalFormatting sqref="I25">
    <cfRule type="cellIs" dxfId="446" priority="391" operator="equal">
      <formula>"ü"</formula>
    </cfRule>
  </conditionalFormatting>
  <conditionalFormatting sqref="I33:J33">
    <cfRule type="cellIs" dxfId="445" priority="390" operator="equal">
      <formula>"û"</formula>
    </cfRule>
  </conditionalFormatting>
  <conditionalFormatting sqref="I33:J33">
    <cfRule type="cellIs" dxfId="444" priority="389" operator="equal">
      <formula>"ü"</formula>
    </cfRule>
  </conditionalFormatting>
  <conditionalFormatting sqref="I34:J34">
    <cfRule type="cellIs" dxfId="443" priority="388" operator="equal">
      <formula>"û"</formula>
    </cfRule>
  </conditionalFormatting>
  <conditionalFormatting sqref="I34:J34">
    <cfRule type="cellIs" dxfId="442" priority="387" operator="equal">
      <formula>"ü"</formula>
    </cfRule>
  </conditionalFormatting>
  <conditionalFormatting sqref="I35:J35">
    <cfRule type="cellIs" dxfId="441" priority="386" operator="equal">
      <formula>"û"</formula>
    </cfRule>
  </conditionalFormatting>
  <conditionalFormatting sqref="I35:J35">
    <cfRule type="cellIs" dxfId="440" priority="385" operator="equal">
      <formula>"ü"</formula>
    </cfRule>
  </conditionalFormatting>
  <conditionalFormatting sqref="I36:J36">
    <cfRule type="cellIs" dxfId="439" priority="384" operator="equal">
      <formula>"û"</formula>
    </cfRule>
  </conditionalFormatting>
  <conditionalFormatting sqref="I36:J36">
    <cfRule type="cellIs" dxfId="438" priority="383" operator="equal">
      <formula>"ü"</formula>
    </cfRule>
  </conditionalFormatting>
  <conditionalFormatting sqref="I26">
    <cfRule type="cellIs" dxfId="437" priority="380" operator="equal">
      <formula>"û"</formula>
    </cfRule>
  </conditionalFormatting>
  <conditionalFormatting sqref="I26">
    <cfRule type="cellIs" dxfId="436" priority="379" operator="equal">
      <formula>"ü"</formula>
    </cfRule>
  </conditionalFormatting>
  <conditionalFormatting sqref="I27">
    <cfRule type="cellIs" dxfId="435" priority="378" operator="equal">
      <formula>"û"</formula>
    </cfRule>
  </conditionalFormatting>
  <conditionalFormatting sqref="I27">
    <cfRule type="cellIs" dxfId="434" priority="377" operator="equal">
      <formula>"ü"</formula>
    </cfRule>
  </conditionalFormatting>
  <conditionalFormatting sqref="I28">
    <cfRule type="cellIs" dxfId="433" priority="376" operator="equal">
      <formula>"û"</formula>
    </cfRule>
  </conditionalFormatting>
  <conditionalFormatting sqref="I28">
    <cfRule type="cellIs" dxfId="432" priority="375" operator="equal">
      <formula>"ü"</formula>
    </cfRule>
  </conditionalFormatting>
  <conditionalFormatting sqref="I29">
    <cfRule type="cellIs" dxfId="431" priority="374" operator="equal">
      <formula>"û"</formula>
    </cfRule>
  </conditionalFormatting>
  <conditionalFormatting sqref="I29">
    <cfRule type="cellIs" dxfId="430" priority="373" operator="equal">
      <formula>"ü"</formula>
    </cfRule>
  </conditionalFormatting>
  <conditionalFormatting sqref="I31">
    <cfRule type="cellIs" dxfId="429" priority="372" operator="equal">
      <formula>"û"</formula>
    </cfRule>
  </conditionalFormatting>
  <conditionalFormatting sqref="I31">
    <cfRule type="cellIs" dxfId="428" priority="371" operator="equal">
      <formula>"ü"</formula>
    </cfRule>
  </conditionalFormatting>
  <conditionalFormatting sqref="I32">
    <cfRule type="cellIs" dxfId="427" priority="370" operator="equal">
      <formula>"û"</formula>
    </cfRule>
  </conditionalFormatting>
  <conditionalFormatting sqref="I32">
    <cfRule type="cellIs" dxfId="426" priority="369" operator="equal">
      <formula>"ü"</formula>
    </cfRule>
  </conditionalFormatting>
  <conditionalFormatting sqref="I44">
    <cfRule type="cellIs" dxfId="425" priority="368" operator="equal">
      <formula>"û"</formula>
    </cfRule>
  </conditionalFormatting>
  <conditionalFormatting sqref="I44">
    <cfRule type="cellIs" dxfId="424" priority="367" operator="equal">
      <formula>"ü"</formula>
    </cfRule>
  </conditionalFormatting>
  <conditionalFormatting sqref="J44">
    <cfRule type="cellIs" dxfId="423" priority="366" operator="equal">
      <formula>"û"</formula>
    </cfRule>
  </conditionalFormatting>
  <conditionalFormatting sqref="J44">
    <cfRule type="cellIs" dxfId="422" priority="365" operator="equal">
      <formula>"ü"</formula>
    </cfRule>
  </conditionalFormatting>
  <conditionalFormatting sqref="I52">
    <cfRule type="cellIs" dxfId="421" priority="364" operator="equal">
      <formula>"û"</formula>
    </cfRule>
  </conditionalFormatting>
  <conditionalFormatting sqref="I52">
    <cfRule type="cellIs" dxfId="420" priority="363" operator="equal">
      <formula>"ü"</formula>
    </cfRule>
  </conditionalFormatting>
  <conditionalFormatting sqref="J52">
    <cfRule type="cellIs" dxfId="419" priority="362" operator="equal">
      <formula>"û"</formula>
    </cfRule>
  </conditionalFormatting>
  <conditionalFormatting sqref="J52">
    <cfRule type="cellIs" dxfId="418" priority="361" operator="equal">
      <formula>"ü"</formula>
    </cfRule>
  </conditionalFormatting>
  <conditionalFormatting sqref="I67">
    <cfRule type="cellIs" dxfId="417" priority="356" operator="equal">
      <formula>"û"</formula>
    </cfRule>
  </conditionalFormatting>
  <conditionalFormatting sqref="I67">
    <cfRule type="cellIs" dxfId="416" priority="355" operator="equal">
      <formula>"ü"</formula>
    </cfRule>
  </conditionalFormatting>
  <conditionalFormatting sqref="J67">
    <cfRule type="cellIs" dxfId="415" priority="353" operator="equal">
      <formula>"ü"</formula>
    </cfRule>
  </conditionalFormatting>
  <conditionalFormatting sqref="I82">
    <cfRule type="cellIs" dxfId="414" priority="347" operator="equal">
      <formula>"ü"</formula>
    </cfRule>
  </conditionalFormatting>
  <conditionalFormatting sqref="I83">
    <cfRule type="cellIs" dxfId="413" priority="346" operator="equal">
      <formula>"û"</formula>
    </cfRule>
  </conditionalFormatting>
  <conditionalFormatting sqref="I83">
    <cfRule type="cellIs" dxfId="412" priority="345" operator="equal">
      <formula>"ü"</formula>
    </cfRule>
  </conditionalFormatting>
  <conditionalFormatting sqref="I84">
    <cfRule type="cellIs" dxfId="411" priority="344" operator="equal">
      <formula>"û"</formula>
    </cfRule>
  </conditionalFormatting>
  <conditionalFormatting sqref="I84">
    <cfRule type="cellIs" dxfId="410" priority="343" operator="equal">
      <formula>"ü"</formula>
    </cfRule>
  </conditionalFormatting>
  <conditionalFormatting sqref="J84">
    <cfRule type="cellIs" dxfId="409" priority="341" operator="equal">
      <formula>"ü"</formula>
    </cfRule>
  </conditionalFormatting>
  <conditionalFormatting sqref="J83">
    <cfRule type="cellIs" dxfId="408" priority="340" operator="equal">
      <formula>"û"</formula>
    </cfRule>
  </conditionalFormatting>
  <conditionalFormatting sqref="J83">
    <cfRule type="cellIs" dxfId="407" priority="339" operator="equal">
      <formula>"ü"</formula>
    </cfRule>
  </conditionalFormatting>
  <conditionalFormatting sqref="J82">
    <cfRule type="cellIs" dxfId="406" priority="338" operator="equal">
      <formula>"û"</formula>
    </cfRule>
  </conditionalFormatting>
  <conditionalFormatting sqref="J82">
    <cfRule type="cellIs" dxfId="405" priority="337" operator="equal">
      <formula>"ü"</formula>
    </cfRule>
  </conditionalFormatting>
  <conditionalFormatting sqref="I88">
    <cfRule type="cellIs" dxfId="404" priority="336" operator="equal">
      <formula>"û"</formula>
    </cfRule>
  </conditionalFormatting>
  <conditionalFormatting sqref="I88">
    <cfRule type="cellIs" dxfId="403" priority="335" operator="equal">
      <formula>"ü"</formula>
    </cfRule>
  </conditionalFormatting>
  <conditionalFormatting sqref="J88">
    <cfRule type="cellIs" dxfId="402" priority="333" operator="equal">
      <formula>"ü"</formula>
    </cfRule>
  </conditionalFormatting>
  <conditionalFormatting sqref="I121">
    <cfRule type="cellIs" dxfId="401" priority="328" operator="equal">
      <formula>"û"</formula>
    </cfRule>
  </conditionalFormatting>
  <conditionalFormatting sqref="I121">
    <cfRule type="cellIs" dxfId="400" priority="327" operator="equal">
      <formula>"ü"</formula>
    </cfRule>
  </conditionalFormatting>
  <conditionalFormatting sqref="J121">
    <cfRule type="cellIs" dxfId="399" priority="326" operator="equal">
      <formula>"û"</formula>
    </cfRule>
  </conditionalFormatting>
  <conditionalFormatting sqref="J121">
    <cfRule type="cellIs" dxfId="398" priority="325" operator="equal">
      <formula>"ü"</formula>
    </cfRule>
  </conditionalFormatting>
  <conditionalFormatting sqref="I145">
    <cfRule type="cellIs" dxfId="397" priority="324" operator="equal">
      <formula>"û"</formula>
    </cfRule>
  </conditionalFormatting>
  <conditionalFormatting sqref="I145">
    <cfRule type="cellIs" dxfId="396" priority="323" operator="equal">
      <formula>"ü"</formula>
    </cfRule>
  </conditionalFormatting>
  <conditionalFormatting sqref="J145">
    <cfRule type="cellIs" dxfId="395" priority="322" operator="equal">
      <formula>"û"</formula>
    </cfRule>
  </conditionalFormatting>
  <conditionalFormatting sqref="J145">
    <cfRule type="cellIs" dxfId="394" priority="321" operator="equal">
      <formula>"ü"</formula>
    </cfRule>
  </conditionalFormatting>
  <conditionalFormatting sqref="I159">
    <cfRule type="cellIs" dxfId="393" priority="320" operator="equal">
      <formula>"û"</formula>
    </cfRule>
  </conditionalFormatting>
  <conditionalFormatting sqref="I159">
    <cfRule type="cellIs" dxfId="392" priority="319" operator="equal">
      <formula>"ü"</formula>
    </cfRule>
  </conditionalFormatting>
  <conditionalFormatting sqref="I56">
    <cfRule type="cellIs" dxfId="391" priority="312" operator="equal">
      <formula>"ü"</formula>
    </cfRule>
  </conditionalFormatting>
  <conditionalFormatting sqref="J56">
    <cfRule type="cellIs" dxfId="390" priority="310" operator="equal">
      <formula>"ü"</formula>
    </cfRule>
  </conditionalFormatting>
  <conditionalFormatting sqref="G56">
    <cfRule type="cellIs" dxfId="389" priority="318" operator="equal">
      <formula>"û"</formula>
    </cfRule>
  </conditionalFormatting>
  <conditionalFormatting sqref="G56">
    <cfRule type="cellIs" dxfId="388" priority="317" operator="equal">
      <formula>"ü"</formula>
    </cfRule>
  </conditionalFormatting>
  <conditionalFormatting sqref="H160">
    <cfRule type="cellIs" dxfId="387" priority="306" operator="equal">
      <formula>"û"</formula>
    </cfRule>
  </conditionalFormatting>
  <conditionalFormatting sqref="H160">
    <cfRule type="cellIs" dxfId="386" priority="305" operator="equal">
      <formula>"ü"</formula>
    </cfRule>
  </conditionalFormatting>
  <conditionalFormatting sqref="E160">
    <cfRule type="cellIs" dxfId="385" priority="307" operator="equal">
      <formula>"n/a"</formula>
    </cfRule>
  </conditionalFormatting>
  <conditionalFormatting sqref="I160">
    <cfRule type="cellIs" dxfId="384" priority="304" operator="equal">
      <formula>"û"</formula>
    </cfRule>
  </conditionalFormatting>
  <conditionalFormatting sqref="I160">
    <cfRule type="cellIs" dxfId="383" priority="303" operator="equal">
      <formula>"ü"</formula>
    </cfRule>
  </conditionalFormatting>
  <conditionalFormatting sqref="H91">
    <cfRule type="cellIs" dxfId="382" priority="300" operator="equal">
      <formula>"û"</formula>
    </cfRule>
  </conditionalFormatting>
  <conditionalFormatting sqref="H91">
    <cfRule type="cellIs" dxfId="381" priority="299" operator="equal">
      <formula>"ü"</formula>
    </cfRule>
  </conditionalFormatting>
  <conditionalFormatting sqref="F91:G91">
    <cfRule type="cellIs" dxfId="380" priority="302" operator="equal">
      <formula>"û"</formula>
    </cfRule>
  </conditionalFormatting>
  <conditionalFormatting sqref="F91:G91">
    <cfRule type="cellIs" dxfId="379" priority="301" operator="equal">
      <formula>"ü"</formula>
    </cfRule>
  </conditionalFormatting>
  <conditionalFormatting sqref="E91">
    <cfRule type="cellIs" dxfId="378" priority="298" operator="equal">
      <formula>"n/a"</formula>
    </cfRule>
  </conditionalFormatting>
  <conditionalFormatting sqref="I91:J91">
    <cfRule type="cellIs" dxfId="377" priority="296" operator="equal">
      <formula>"ü"</formula>
    </cfRule>
  </conditionalFormatting>
  <conditionalFormatting sqref="J159">
    <cfRule type="cellIs" dxfId="376" priority="292" operator="equal">
      <formula>"ü"</formula>
    </cfRule>
  </conditionalFormatting>
  <conditionalFormatting sqref="H19:H20">
    <cfRule type="cellIs" dxfId="375" priority="281" operator="equal">
      <formula>"û"</formula>
    </cfRule>
  </conditionalFormatting>
  <conditionalFormatting sqref="H19:H20">
    <cfRule type="cellIs" dxfId="374" priority="280" operator="equal">
      <formula>"ü"</formula>
    </cfRule>
  </conditionalFormatting>
  <conditionalFormatting sqref="F19:G21">
    <cfRule type="cellIs" dxfId="373" priority="284" operator="equal">
      <formula>"û"</formula>
    </cfRule>
  </conditionalFormatting>
  <conditionalFormatting sqref="F19:G21">
    <cfRule type="cellIs" dxfId="372" priority="283" operator="equal">
      <formula>"ü"</formula>
    </cfRule>
  </conditionalFormatting>
  <conditionalFormatting sqref="E19:E21">
    <cfRule type="cellIs" dxfId="371" priority="282" operator="equal">
      <formula>"n/a"</formula>
    </cfRule>
  </conditionalFormatting>
  <conditionalFormatting sqref="H21">
    <cfRule type="cellIs" dxfId="370" priority="277" operator="equal">
      <formula>"û"</formula>
    </cfRule>
  </conditionalFormatting>
  <conditionalFormatting sqref="H21">
    <cfRule type="cellIs" dxfId="369" priority="276" operator="equal">
      <formula>"ü"</formula>
    </cfRule>
  </conditionalFormatting>
  <conditionalFormatting sqref="I97">
    <cfRule type="cellIs" dxfId="368" priority="268" operator="equal">
      <formula>"û"</formula>
    </cfRule>
  </conditionalFormatting>
  <conditionalFormatting sqref="H96:H97">
    <cfRule type="cellIs" dxfId="367" priority="272" operator="equal">
      <formula>"û"</formula>
    </cfRule>
  </conditionalFormatting>
  <conditionalFormatting sqref="H96:H97">
    <cfRule type="cellIs" dxfId="366" priority="271" operator="equal">
      <formula>"ü"</formula>
    </cfRule>
  </conditionalFormatting>
  <conditionalFormatting sqref="F96:G97">
    <cfRule type="cellIs" dxfId="365" priority="275" operator="equal">
      <formula>"û"</formula>
    </cfRule>
  </conditionalFormatting>
  <conditionalFormatting sqref="F96:G97">
    <cfRule type="cellIs" dxfId="364" priority="274" operator="equal">
      <formula>"ü"</formula>
    </cfRule>
  </conditionalFormatting>
  <conditionalFormatting sqref="E96:E97">
    <cfRule type="cellIs" dxfId="363" priority="273" operator="equal">
      <formula>"n/a"</formula>
    </cfRule>
  </conditionalFormatting>
  <conditionalFormatting sqref="I96:J96">
    <cfRule type="cellIs" dxfId="362" priority="270" operator="equal">
      <formula>"û"</formula>
    </cfRule>
  </conditionalFormatting>
  <conditionalFormatting sqref="I96:J96">
    <cfRule type="cellIs" dxfId="361" priority="269" operator="equal">
      <formula>"ü"</formula>
    </cfRule>
  </conditionalFormatting>
  <conditionalFormatting sqref="I97">
    <cfRule type="cellIs" dxfId="360" priority="267" operator="equal">
      <formula>"ü"</formula>
    </cfRule>
  </conditionalFormatting>
  <conditionalFormatting sqref="J97">
    <cfRule type="cellIs" dxfId="359" priority="266" operator="equal">
      <formula>"û"</formula>
    </cfRule>
  </conditionalFormatting>
  <conditionalFormatting sqref="J97">
    <cfRule type="cellIs" dxfId="358" priority="265" operator="equal">
      <formula>"ü"</formula>
    </cfRule>
  </conditionalFormatting>
  <conditionalFormatting sqref="F101">
    <cfRule type="cellIs" dxfId="357" priority="263" operator="equal">
      <formula>"û"</formula>
    </cfRule>
  </conditionalFormatting>
  <conditionalFormatting sqref="F101">
    <cfRule type="cellIs" dxfId="356" priority="262" operator="equal">
      <formula>"ü"</formula>
    </cfRule>
  </conditionalFormatting>
  <conditionalFormatting sqref="G101">
    <cfRule type="cellIs" dxfId="355" priority="261" operator="equal">
      <formula>"û"</formula>
    </cfRule>
  </conditionalFormatting>
  <conditionalFormatting sqref="G101">
    <cfRule type="cellIs" dxfId="354" priority="260" operator="equal">
      <formula>"ü"</formula>
    </cfRule>
  </conditionalFormatting>
  <conditionalFormatting sqref="H101">
    <cfRule type="cellIs" dxfId="353" priority="259" operator="equal">
      <formula>"û"</formula>
    </cfRule>
  </conditionalFormatting>
  <conditionalFormatting sqref="H101">
    <cfRule type="cellIs" dxfId="352" priority="258" operator="equal">
      <formula>"ü"</formula>
    </cfRule>
  </conditionalFormatting>
  <conditionalFormatting sqref="E101">
    <cfRule type="cellIs" dxfId="351" priority="264" operator="equal">
      <formula>"n/a"</formula>
    </cfRule>
  </conditionalFormatting>
  <conditionalFormatting sqref="I101:J101">
    <cfRule type="cellIs" dxfId="350" priority="257" operator="equal">
      <formula>"û"</formula>
    </cfRule>
  </conditionalFormatting>
  <conditionalFormatting sqref="I101:J101">
    <cfRule type="cellIs" dxfId="349" priority="256" operator="equal">
      <formula>"ü"</formula>
    </cfRule>
  </conditionalFormatting>
  <conditionalFormatting sqref="F106:G106">
    <cfRule type="cellIs" dxfId="348" priority="254" operator="equal">
      <formula>"û"</formula>
    </cfRule>
  </conditionalFormatting>
  <conditionalFormatting sqref="F106:G106">
    <cfRule type="cellIs" dxfId="347" priority="253" operator="equal">
      <formula>"ü"</formula>
    </cfRule>
  </conditionalFormatting>
  <conditionalFormatting sqref="E106">
    <cfRule type="cellIs" dxfId="346" priority="255" operator="equal">
      <formula>"n/a"</formula>
    </cfRule>
  </conditionalFormatting>
  <conditionalFormatting sqref="I106">
    <cfRule type="cellIs" dxfId="345" priority="250" operator="equal">
      <formula>"û"</formula>
    </cfRule>
  </conditionalFormatting>
  <conditionalFormatting sqref="I106">
    <cfRule type="cellIs" dxfId="344" priority="249" operator="equal">
      <formula>"ü"</formula>
    </cfRule>
  </conditionalFormatting>
  <conditionalFormatting sqref="J106">
    <cfRule type="cellIs" dxfId="343" priority="248" operator="equal">
      <formula>"û"</formula>
    </cfRule>
  </conditionalFormatting>
  <conditionalFormatting sqref="J106">
    <cfRule type="cellIs" dxfId="342" priority="247" operator="equal">
      <formula>"ü"</formula>
    </cfRule>
  </conditionalFormatting>
  <conditionalFormatting sqref="F111">
    <cfRule type="cellIs" dxfId="341" priority="245" operator="equal">
      <formula>"û"</formula>
    </cfRule>
  </conditionalFormatting>
  <conditionalFormatting sqref="F111">
    <cfRule type="cellIs" dxfId="340" priority="244" operator="equal">
      <formula>"ü"</formula>
    </cfRule>
  </conditionalFormatting>
  <conditionalFormatting sqref="G111">
    <cfRule type="cellIs" dxfId="339" priority="243" operator="equal">
      <formula>"û"</formula>
    </cfRule>
  </conditionalFormatting>
  <conditionalFormatting sqref="G111">
    <cfRule type="cellIs" dxfId="338" priority="242" operator="equal">
      <formula>"ü"</formula>
    </cfRule>
  </conditionalFormatting>
  <conditionalFormatting sqref="E111">
    <cfRule type="cellIs" dxfId="337" priority="246" operator="equal">
      <formula>"n/a"</formula>
    </cfRule>
  </conditionalFormatting>
  <conditionalFormatting sqref="I111">
    <cfRule type="cellIs" dxfId="336" priority="241" operator="equal">
      <formula>"û"</formula>
    </cfRule>
  </conditionalFormatting>
  <conditionalFormatting sqref="I111">
    <cfRule type="cellIs" dxfId="335" priority="240" operator="equal">
      <formula>"ü"</formula>
    </cfRule>
  </conditionalFormatting>
  <conditionalFormatting sqref="H106">
    <cfRule type="cellIs" dxfId="334" priority="239" operator="equal">
      <formula>"û"</formula>
    </cfRule>
  </conditionalFormatting>
  <conditionalFormatting sqref="H106">
    <cfRule type="cellIs" dxfId="333" priority="238" operator="equal">
      <formula>"ü"</formula>
    </cfRule>
  </conditionalFormatting>
  <conditionalFormatting sqref="H111">
    <cfRule type="cellIs" dxfId="332" priority="237" operator="equal">
      <formula>"û"</formula>
    </cfRule>
  </conditionalFormatting>
  <conditionalFormatting sqref="H111">
    <cfRule type="cellIs" dxfId="331" priority="236" operator="equal">
      <formula>"ü"</formula>
    </cfRule>
  </conditionalFormatting>
  <conditionalFormatting sqref="G116">
    <cfRule type="cellIs" dxfId="330" priority="234" operator="equal">
      <formula>"û"</formula>
    </cfRule>
  </conditionalFormatting>
  <conditionalFormatting sqref="G116">
    <cfRule type="cellIs" dxfId="329" priority="233" operator="equal">
      <formula>"ü"</formula>
    </cfRule>
  </conditionalFormatting>
  <conditionalFormatting sqref="E116">
    <cfRule type="cellIs" dxfId="328" priority="235" operator="equal">
      <formula>"n/a"</formula>
    </cfRule>
  </conditionalFormatting>
  <conditionalFormatting sqref="I116">
    <cfRule type="cellIs" dxfId="327" priority="232" operator="equal">
      <formula>"û"</formula>
    </cfRule>
  </conditionalFormatting>
  <conditionalFormatting sqref="I116">
    <cfRule type="cellIs" dxfId="326" priority="231" operator="equal">
      <formula>"ü"</formula>
    </cfRule>
  </conditionalFormatting>
  <conditionalFormatting sqref="H116">
    <cfRule type="cellIs" dxfId="325" priority="230" operator="equal">
      <formula>"û"</formula>
    </cfRule>
  </conditionalFormatting>
  <conditionalFormatting sqref="H116">
    <cfRule type="cellIs" dxfId="324" priority="229" operator="equal">
      <formula>"ü"</formula>
    </cfRule>
  </conditionalFormatting>
  <conditionalFormatting sqref="F116">
    <cfRule type="cellIs" dxfId="323" priority="228" operator="equal">
      <formula>"û"</formula>
    </cfRule>
  </conditionalFormatting>
  <conditionalFormatting sqref="F116">
    <cfRule type="cellIs" dxfId="322" priority="227" operator="equal">
      <formula>"ü"</formula>
    </cfRule>
  </conditionalFormatting>
  <conditionalFormatting sqref="F170:G170">
    <cfRule type="cellIs" dxfId="321" priority="226" operator="equal">
      <formula>"û"</formula>
    </cfRule>
  </conditionalFormatting>
  <conditionalFormatting sqref="F170:G170">
    <cfRule type="cellIs" dxfId="320" priority="225" operator="equal">
      <formula>"ü"</formula>
    </cfRule>
  </conditionalFormatting>
  <conditionalFormatting sqref="H170">
    <cfRule type="cellIs" dxfId="319" priority="223" operator="equal">
      <formula>"û"</formula>
    </cfRule>
  </conditionalFormatting>
  <conditionalFormatting sqref="H170">
    <cfRule type="cellIs" dxfId="318" priority="222" operator="equal">
      <formula>"ü"</formula>
    </cfRule>
  </conditionalFormatting>
  <conditionalFormatting sqref="E170">
    <cfRule type="cellIs" dxfId="317" priority="224" operator="equal">
      <formula>"n/a"</formula>
    </cfRule>
  </conditionalFormatting>
  <conditionalFormatting sqref="H169">
    <cfRule type="cellIs" dxfId="316" priority="218" operator="equal">
      <formula>"û"</formula>
    </cfRule>
  </conditionalFormatting>
  <conditionalFormatting sqref="E169">
    <cfRule type="cellIs" dxfId="315" priority="219" operator="equal">
      <formula>"n/a"</formula>
    </cfRule>
  </conditionalFormatting>
  <conditionalFormatting sqref="I169">
    <cfRule type="cellIs" dxfId="314" priority="216" operator="equal">
      <formula>"û"</formula>
    </cfRule>
  </conditionalFormatting>
  <conditionalFormatting sqref="I169">
    <cfRule type="cellIs" dxfId="313" priority="215" operator="equal">
      <formula>"ü"</formula>
    </cfRule>
  </conditionalFormatting>
  <conditionalFormatting sqref="F169:G169">
    <cfRule type="cellIs" dxfId="312" priority="221" operator="equal">
      <formula>"û"</formula>
    </cfRule>
  </conditionalFormatting>
  <conditionalFormatting sqref="H169">
    <cfRule type="cellIs" dxfId="311" priority="217" operator="equal">
      <formula>"ü"</formula>
    </cfRule>
  </conditionalFormatting>
  <conditionalFormatting sqref="F169:G169">
    <cfRule type="cellIs" dxfId="310" priority="220" operator="equal">
      <formula>"ü"</formula>
    </cfRule>
  </conditionalFormatting>
  <conditionalFormatting sqref="F165:G165">
    <cfRule type="cellIs" dxfId="309" priority="214" operator="equal">
      <formula>"û"</formula>
    </cfRule>
  </conditionalFormatting>
  <conditionalFormatting sqref="F165:G165">
    <cfRule type="cellIs" dxfId="308" priority="213" operator="equal">
      <formula>"ü"</formula>
    </cfRule>
  </conditionalFormatting>
  <conditionalFormatting sqref="H165">
    <cfRule type="cellIs" dxfId="307" priority="211" operator="equal">
      <formula>"û"</formula>
    </cfRule>
  </conditionalFormatting>
  <conditionalFormatting sqref="H165">
    <cfRule type="cellIs" dxfId="306" priority="210" operator="equal">
      <formula>"ü"</formula>
    </cfRule>
  </conditionalFormatting>
  <conditionalFormatting sqref="E165">
    <cfRule type="cellIs" dxfId="305" priority="212" operator="equal">
      <formula>"n/a"</formula>
    </cfRule>
  </conditionalFormatting>
  <conditionalFormatting sqref="I165">
    <cfRule type="cellIs" dxfId="304" priority="209" operator="equal">
      <formula>"û"</formula>
    </cfRule>
  </conditionalFormatting>
  <conditionalFormatting sqref="I165">
    <cfRule type="cellIs" dxfId="303" priority="208" operator="equal">
      <formula>"ü"</formula>
    </cfRule>
  </conditionalFormatting>
  <conditionalFormatting sqref="H164">
    <cfRule type="cellIs" dxfId="302" priority="204" operator="equal">
      <formula>"û"</formula>
    </cfRule>
  </conditionalFormatting>
  <conditionalFormatting sqref="E164">
    <cfRule type="cellIs" dxfId="301" priority="205" operator="equal">
      <formula>"n/a"</formula>
    </cfRule>
  </conditionalFormatting>
  <conditionalFormatting sqref="I164">
    <cfRule type="cellIs" dxfId="300" priority="202" operator="equal">
      <formula>"û"</formula>
    </cfRule>
  </conditionalFormatting>
  <conditionalFormatting sqref="I164">
    <cfRule type="cellIs" dxfId="299" priority="201" operator="equal">
      <formula>"ü"</formula>
    </cfRule>
  </conditionalFormatting>
  <conditionalFormatting sqref="F164:G164">
    <cfRule type="cellIs" dxfId="298" priority="207" operator="equal">
      <formula>"û"</formula>
    </cfRule>
  </conditionalFormatting>
  <conditionalFormatting sqref="H164">
    <cfRule type="cellIs" dxfId="297" priority="203" operator="equal">
      <formula>"ü"</formula>
    </cfRule>
  </conditionalFormatting>
  <conditionalFormatting sqref="F164:G164">
    <cfRule type="cellIs" dxfId="296" priority="206" operator="equal">
      <formula>"ü"</formula>
    </cfRule>
  </conditionalFormatting>
  <conditionalFormatting sqref="J164">
    <cfRule type="cellIs" dxfId="295" priority="200" operator="equal">
      <formula>"û"</formula>
    </cfRule>
  </conditionalFormatting>
  <conditionalFormatting sqref="J164">
    <cfRule type="cellIs" dxfId="294" priority="199" operator="equal">
      <formula>"ü"</formula>
    </cfRule>
  </conditionalFormatting>
  <conditionalFormatting sqref="J169">
    <cfRule type="cellIs" dxfId="293" priority="198" operator="equal">
      <formula>"û"</formula>
    </cfRule>
  </conditionalFormatting>
  <conditionalFormatting sqref="J169">
    <cfRule type="cellIs" dxfId="292" priority="197" operator="equal">
      <formula>"ü"</formula>
    </cfRule>
  </conditionalFormatting>
  <conditionalFormatting sqref="J160">
    <cfRule type="cellIs" dxfId="291" priority="196" operator="equal">
      <formula>"û"</formula>
    </cfRule>
  </conditionalFormatting>
  <conditionalFormatting sqref="J160">
    <cfRule type="cellIs" dxfId="290" priority="195" operator="equal">
      <formula>"ü"</formula>
    </cfRule>
  </conditionalFormatting>
  <conditionalFormatting sqref="J165">
    <cfRule type="cellIs" dxfId="289" priority="194" operator="equal">
      <formula>"û"</formula>
    </cfRule>
  </conditionalFormatting>
  <conditionalFormatting sqref="J165">
    <cfRule type="cellIs" dxfId="288" priority="193" operator="equal">
      <formula>"ü"</formula>
    </cfRule>
  </conditionalFormatting>
  <conditionalFormatting sqref="J170">
    <cfRule type="cellIs" dxfId="287" priority="192" operator="equal">
      <formula>"û"</formula>
    </cfRule>
  </conditionalFormatting>
  <conditionalFormatting sqref="J170">
    <cfRule type="cellIs" dxfId="286" priority="191" operator="equal">
      <formula>"ü"</formula>
    </cfRule>
  </conditionalFormatting>
  <conditionalFormatting sqref="H30">
    <cfRule type="cellIs" dxfId="285" priority="187" operator="equal">
      <formula>"û"</formula>
    </cfRule>
  </conditionalFormatting>
  <conditionalFormatting sqref="H30">
    <cfRule type="cellIs" dxfId="284" priority="186" operator="equal">
      <formula>"ü"</formula>
    </cfRule>
  </conditionalFormatting>
  <conditionalFormatting sqref="F30:G30">
    <cfRule type="cellIs" dxfId="283" priority="190" operator="equal">
      <formula>"û"</formula>
    </cfRule>
  </conditionalFormatting>
  <conditionalFormatting sqref="F30:G30">
    <cfRule type="cellIs" dxfId="282" priority="189" operator="equal">
      <formula>"ü"</formula>
    </cfRule>
  </conditionalFormatting>
  <conditionalFormatting sqref="E30">
    <cfRule type="cellIs" dxfId="281" priority="188" operator="equal">
      <formula>"n/a"</formula>
    </cfRule>
  </conditionalFormatting>
  <conditionalFormatting sqref="I30">
    <cfRule type="cellIs" dxfId="280" priority="183" operator="equal">
      <formula>"û"</formula>
    </cfRule>
  </conditionalFormatting>
  <conditionalFormatting sqref="I30">
    <cfRule type="cellIs" dxfId="279" priority="182" operator="equal">
      <formula>"ü"</formula>
    </cfRule>
  </conditionalFormatting>
  <conditionalFormatting sqref="F150:G150 F155:G155">
    <cfRule type="cellIs" dxfId="278" priority="181" operator="equal">
      <formula>"û"</formula>
    </cfRule>
  </conditionalFormatting>
  <conditionalFormatting sqref="F150:G150 F155:G155">
    <cfRule type="cellIs" dxfId="277" priority="180" operator="equal">
      <formula>"ü"</formula>
    </cfRule>
  </conditionalFormatting>
  <conditionalFormatting sqref="H150 H155">
    <cfRule type="cellIs" dxfId="276" priority="178" operator="equal">
      <formula>"û"</formula>
    </cfRule>
  </conditionalFormatting>
  <conditionalFormatting sqref="H150 H155">
    <cfRule type="cellIs" dxfId="275" priority="177" operator="equal">
      <formula>"ü"</formula>
    </cfRule>
  </conditionalFormatting>
  <conditionalFormatting sqref="E150 E155">
    <cfRule type="cellIs" dxfId="274" priority="179" operator="equal">
      <formula>"n/a"</formula>
    </cfRule>
  </conditionalFormatting>
  <conditionalFormatting sqref="I150 I155">
    <cfRule type="cellIs" dxfId="273" priority="176" operator="equal">
      <formula>"û"</formula>
    </cfRule>
  </conditionalFormatting>
  <conditionalFormatting sqref="I150 I155">
    <cfRule type="cellIs" dxfId="272" priority="175" operator="equal">
      <formula>"ü"</formula>
    </cfRule>
  </conditionalFormatting>
  <conditionalFormatting sqref="J150 J155">
    <cfRule type="cellIs" dxfId="271" priority="174" operator="equal">
      <formula>"û"</formula>
    </cfRule>
  </conditionalFormatting>
  <conditionalFormatting sqref="J150 J155">
    <cfRule type="cellIs" dxfId="270" priority="173" operator="equal">
      <formula>"ü"</formula>
    </cfRule>
  </conditionalFormatting>
  <conditionalFormatting sqref="G154">
    <cfRule type="cellIs" dxfId="269" priority="172" operator="equal">
      <formula>"û"</formula>
    </cfRule>
  </conditionalFormatting>
  <conditionalFormatting sqref="G154">
    <cfRule type="cellIs" dxfId="268" priority="171" operator="equal">
      <formula>"ü"</formula>
    </cfRule>
  </conditionalFormatting>
  <conditionalFormatting sqref="E154">
    <cfRule type="cellIs" dxfId="267" priority="170" operator="equal">
      <formula>"n/a"</formula>
    </cfRule>
  </conditionalFormatting>
  <conditionalFormatting sqref="F154">
    <cfRule type="cellIs" dxfId="266" priority="169" operator="equal">
      <formula>"û"</formula>
    </cfRule>
  </conditionalFormatting>
  <conditionalFormatting sqref="F154">
    <cfRule type="cellIs" dxfId="265" priority="168" operator="equal">
      <formula>"ü"</formula>
    </cfRule>
  </conditionalFormatting>
  <conditionalFormatting sqref="H154">
    <cfRule type="cellIs" dxfId="264" priority="167" operator="equal">
      <formula>"û"</formula>
    </cfRule>
  </conditionalFormatting>
  <conditionalFormatting sqref="H154">
    <cfRule type="cellIs" dxfId="263" priority="166" operator="equal">
      <formula>"ü"</formula>
    </cfRule>
  </conditionalFormatting>
  <conditionalFormatting sqref="I154:J154">
    <cfRule type="cellIs" dxfId="262" priority="165" operator="equal">
      <formula>"û"</formula>
    </cfRule>
  </conditionalFormatting>
  <conditionalFormatting sqref="I154:J154">
    <cfRule type="cellIs" dxfId="261" priority="164" operator="equal">
      <formula>"ü"</formula>
    </cfRule>
  </conditionalFormatting>
  <conditionalFormatting sqref="G149">
    <cfRule type="cellIs" dxfId="260" priority="163" operator="equal">
      <formula>"û"</formula>
    </cfRule>
  </conditionalFormatting>
  <conditionalFormatting sqref="G149">
    <cfRule type="cellIs" dxfId="259" priority="162" operator="equal">
      <formula>"ü"</formula>
    </cfRule>
  </conditionalFormatting>
  <conditionalFormatting sqref="E149">
    <cfRule type="cellIs" dxfId="258" priority="161" operator="equal">
      <formula>"n/a"</formula>
    </cfRule>
  </conditionalFormatting>
  <conditionalFormatting sqref="F149">
    <cfRule type="cellIs" dxfId="257" priority="160" operator="equal">
      <formula>"û"</formula>
    </cfRule>
  </conditionalFormatting>
  <conditionalFormatting sqref="F149">
    <cfRule type="cellIs" dxfId="256" priority="159" operator="equal">
      <formula>"ü"</formula>
    </cfRule>
  </conditionalFormatting>
  <conditionalFormatting sqref="H149">
    <cfRule type="cellIs" dxfId="255" priority="158" operator="equal">
      <formula>"û"</formula>
    </cfRule>
  </conditionalFormatting>
  <conditionalFormatting sqref="H149">
    <cfRule type="cellIs" dxfId="254" priority="157" operator="equal">
      <formula>"ü"</formula>
    </cfRule>
  </conditionalFormatting>
  <conditionalFormatting sqref="I149:J149">
    <cfRule type="cellIs" dxfId="253" priority="156" operator="equal">
      <formula>"û"</formula>
    </cfRule>
  </conditionalFormatting>
  <conditionalFormatting sqref="I149:J149">
    <cfRule type="cellIs" dxfId="252" priority="155" operator="equal">
      <formula>"ü"</formula>
    </cfRule>
  </conditionalFormatting>
  <conditionalFormatting sqref="F61:G61">
    <cfRule type="cellIs" dxfId="251" priority="154" operator="equal">
      <formula>"û"</formula>
    </cfRule>
  </conditionalFormatting>
  <conditionalFormatting sqref="F61:G61">
    <cfRule type="cellIs" dxfId="250" priority="153" operator="equal">
      <formula>"ü"</formula>
    </cfRule>
  </conditionalFormatting>
  <conditionalFormatting sqref="J111">
    <cfRule type="cellIs" dxfId="249" priority="124" operator="equal">
      <formula>"û"</formula>
    </cfRule>
  </conditionalFormatting>
  <conditionalFormatting sqref="J111">
    <cfRule type="cellIs" dxfId="248" priority="123" operator="equal">
      <formula>"ü"</formula>
    </cfRule>
  </conditionalFormatting>
  <conditionalFormatting sqref="I170">
    <cfRule type="cellIs" dxfId="247" priority="88" operator="equal">
      <formula>"û"</formula>
    </cfRule>
  </conditionalFormatting>
  <conditionalFormatting sqref="I170">
    <cfRule type="cellIs" dxfId="246" priority="87" operator="equal">
      <formula>"ü"</formula>
    </cfRule>
  </conditionalFormatting>
  <conditionalFormatting sqref="I20:J20">
    <cfRule type="cellIs" dxfId="245" priority="84" operator="equal">
      <formula>"û"</formula>
    </cfRule>
  </conditionalFormatting>
  <conditionalFormatting sqref="I20:J20">
    <cfRule type="cellIs" dxfId="244" priority="83" operator="equal">
      <formula>"ü"</formula>
    </cfRule>
  </conditionalFormatting>
  <conditionalFormatting sqref="I21:J21">
    <cfRule type="cellIs" dxfId="243" priority="82" operator="equal">
      <formula>"û"</formula>
    </cfRule>
  </conditionalFormatting>
  <conditionalFormatting sqref="I21:J21">
    <cfRule type="cellIs" dxfId="242" priority="81" operator="equal">
      <formula>"ü"</formula>
    </cfRule>
  </conditionalFormatting>
  <conditionalFormatting sqref="I127">
    <cfRule type="cellIs" dxfId="241" priority="78" operator="equal">
      <formula>"û"</formula>
    </cfRule>
  </conditionalFormatting>
  <conditionalFormatting sqref="I127">
    <cfRule type="cellIs" dxfId="240" priority="77" operator="equal">
      <formula>"ü"</formula>
    </cfRule>
  </conditionalFormatting>
  <conditionalFormatting sqref="J127">
    <cfRule type="cellIs" dxfId="239" priority="76" operator="equal">
      <formula>"û"</formula>
    </cfRule>
  </conditionalFormatting>
  <conditionalFormatting sqref="J127">
    <cfRule type="cellIs" dxfId="238" priority="75" operator="equal">
      <formula>"ü"</formula>
    </cfRule>
  </conditionalFormatting>
  <conditionalFormatting sqref="H90">
    <cfRule type="cellIs" dxfId="237" priority="70" operator="equal">
      <formula>"û"</formula>
    </cfRule>
  </conditionalFormatting>
  <conditionalFormatting sqref="H90">
    <cfRule type="cellIs" dxfId="236" priority="69" operator="equal">
      <formula>"ü"</formula>
    </cfRule>
  </conditionalFormatting>
  <conditionalFormatting sqref="G90">
    <cfRule type="cellIs" dxfId="235" priority="72" operator="equal">
      <formula>"û"</formula>
    </cfRule>
  </conditionalFormatting>
  <conditionalFormatting sqref="G90">
    <cfRule type="cellIs" dxfId="234" priority="71" operator="equal">
      <formula>"ü"</formula>
    </cfRule>
  </conditionalFormatting>
  <conditionalFormatting sqref="I90:J90">
    <cfRule type="cellIs" dxfId="233" priority="68" operator="equal">
      <formula>"û"</formula>
    </cfRule>
  </conditionalFormatting>
  <conditionalFormatting sqref="I90:J90">
    <cfRule type="cellIs" dxfId="232" priority="67" operator="equal">
      <formula>"ü"</formula>
    </cfRule>
  </conditionalFormatting>
  <conditionalFormatting sqref="F90">
    <cfRule type="cellIs" dxfId="231" priority="66" operator="equal">
      <formula>"û"</formula>
    </cfRule>
  </conditionalFormatting>
  <conditionalFormatting sqref="F90">
    <cfRule type="cellIs" dxfId="230" priority="65" operator="equal">
      <formula>"ü"</formula>
    </cfRule>
  </conditionalFormatting>
  <conditionalFormatting sqref="F92:G92">
    <cfRule type="cellIs" dxfId="229" priority="61" operator="equal">
      <formula>"û"</formula>
    </cfRule>
  </conditionalFormatting>
  <conditionalFormatting sqref="F92:G92">
    <cfRule type="cellIs" dxfId="228" priority="60" operator="equal">
      <formula>"ü"</formula>
    </cfRule>
  </conditionalFormatting>
  <conditionalFormatting sqref="E92">
    <cfRule type="cellIs" dxfId="227" priority="59" operator="equal">
      <formula>"n/a"</formula>
    </cfRule>
  </conditionalFormatting>
  <conditionalFormatting sqref="H92">
    <cfRule type="cellIs" dxfId="226" priority="58" operator="equal">
      <formula>"û"</formula>
    </cfRule>
  </conditionalFormatting>
  <conditionalFormatting sqref="H92">
    <cfRule type="cellIs" dxfId="225" priority="57" operator="equal">
      <formula>"ü"</formula>
    </cfRule>
  </conditionalFormatting>
  <conditionalFormatting sqref="J92">
    <cfRule type="cellIs" dxfId="224" priority="54" operator="equal">
      <formula>"û"</formula>
    </cfRule>
  </conditionalFormatting>
  <conditionalFormatting sqref="I92">
    <cfRule type="cellIs" dxfId="223" priority="56" operator="equal">
      <formula>"û"</formula>
    </cfRule>
  </conditionalFormatting>
  <conditionalFormatting sqref="I92">
    <cfRule type="cellIs" dxfId="222" priority="55" operator="equal">
      <formula>"ü"</formula>
    </cfRule>
  </conditionalFormatting>
  <conditionalFormatting sqref="J92">
    <cfRule type="cellIs" dxfId="221" priority="53" operator="equal">
      <formula>"ü"</formula>
    </cfRule>
  </conditionalFormatting>
  <conditionalFormatting sqref="J102">
    <cfRule type="cellIs" dxfId="220" priority="50" operator="equal">
      <formula>"û"</formula>
    </cfRule>
  </conditionalFormatting>
  <conditionalFormatting sqref="I102">
    <cfRule type="cellIs" dxfId="219" priority="52" operator="equal">
      <formula>"û"</formula>
    </cfRule>
  </conditionalFormatting>
  <conditionalFormatting sqref="I102">
    <cfRule type="cellIs" dxfId="218" priority="51" operator="equal">
      <formula>"ü"</formula>
    </cfRule>
  </conditionalFormatting>
  <conditionalFormatting sqref="J102">
    <cfRule type="cellIs" dxfId="217" priority="49" operator="equal">
      <formula>"ü"</formula>
    </cfRule>
  </conditionalFormatting>
  <conditionalFormatting sqref="J107">
    <cfRule type="cellIs" dxfId="216" priority="46" operator="equal">
      <formula>"û"</formula>
    </cfRule>
  </conditionalFormatting>
  <conditionalFormatting sqref="I107">
    <cfRule type="cellIs" dxfId="215" priority="48" operator="equal">
      <formula>"û"</formula>
    </cfRule>
  </conditionalFormatting>
  <conditionalFormatting sqref="I107">
    <cfRule type="cellIs" dxfId="214" priority="47" operator="equal">
      <formula>"ü"</formula>
    </cfRule>
  </conditionalFormatting>
  <conditionalFormatting sqref="J107">
    <cfRule type="cellIs" dxfId="213" priority="45" operator="equal">
      <formula>"ü"</formula>
    </cfRule>
  </conditionalFormatting>
  <conditionalFormatting sqref="J112">
    <cfRule type="cellIs" dxfId="212" priority="42" operator="equal">
      <formula>"û"</formula>
    </cfRule>
  </conditionalFormatting>
  <conditionalFormatting sqref="I112">
    <cfRule type="cellIs" dxfId="211" priority="44" operator="equal">
      <formula>"û"</formula>
    </cfRule>
  </conditionalFormatting>
  <conditionalFormatting sqref="I112">
    <cfRule type="cellIs" dxfId="210" priority="43" operator="equal">
      <formula>"ü"</formula>
    </cfRule>
  </conditionalFormatting>
  <conditionalFormatting sqref="J112">
    <cfRule type="cellIs" dxfId="209" priority="41" operator="equal">
      <formula>"ü"</formula>
    </cfRule>
  </conditionalFormatting>
  <conditionalFormatting sqref="I117">
    <cfRule type="cellIs" dxfId="208" priority="40" operator="equal">
      <formula>"û"</formula>
    </cfRule>
  </conditionalFormatting>
  <conditionalFormatting sqref="I117">
    <cfRule type="cellIs" dxfId="207" priority="39" operator="equal">
      <formula>"ü"</formula>
    </cfRule>
  </conditionalFormatting>
  <conditionalFormatting sqref="I61">
    <cfRule type="cellIs" dxfId="206" priority="36" operator="equal">
      <formula>"û"</formula>
    </cfRule>
  </conditionalFormatting>
  <conditionalFormatting sqref="J61">
    <cfRule type="cellIs" dxfId="205" priority="34" operator="equal">
      <formula>"û"</formula>
    </cfRule>
  </conditionalFormatting>
  <conditionalFormatting sqref="I61">
    <cfRule type="cellIs" dxfId="204" priority="35" operator="equal">
      <formula>"ü"</formula>
    </cfRule>
  </conditionalFormatting>
  <conditionalFormatting sqref="J61">
    <cfRule type="cellIs" dxfId="203" priority="33" operator="equal">
      <formula>"ü"</formula>
    </cfRule>
  </conditionalFormatting>
  <conditionalFormatting sqref="I73">
    <cfRule type="cellIs" dxfId="202" priority="32" operator="equal">
      <formula>"û"</formula>
    </cfRule>
  </conditionalFormatting>
  <conditionalFormatting sqref="J73">
    <cfRule type="cellIs" dxfId="201" priority="30" operator="equal">
      <formula>"û"</formula>
    </cfRule>
  </conditionalFormatting>
  <conditionalFormatting sqref="I73">
    <cfRule type="cellIs" dxfId="200" priority="31" operator="equal">
      <formula>"ü"</formula>
    </cfRule>
  </conditionalFormatting>
  <conditionalFormatting sqref="J73">
    <cfRule type="cellIs" dxfId="199" priority="29" operator="equal">
      <formula>"ü"</formula>
    </cfRule>
  </conditionalFormatting>
  <conditionalFormatting sqref="I78">
    <cfRule type="cellIs" dxfId="198" priority="28" operator="equal">
      <formula>"û"</formula>
    </cfRule>
  </conditionalFormatting>
  <conditionalFormatting sqref="J78">
    <cfRule type="cellIs" dxfId="197" priority="26" operator="equal">
      <formula>"û"</formula>
    </cfRule>
  </conditionalFormatting>
  <conditionalFormatting sqref="I78">
    <cfRule type="cellIs" dxfId="196" priority="27" operator="equal">
      <formula>"ü"</formula>
    </cfRule>
  </conditionalFormatting>
  <conditionalFormatting sqref="J78">
    <cfRule type="cellIs" dxfId="195" priority="25" operator="equal">
      <formula>"ü"</formula>
    </cfRule>
  </conditionalFormatting>
  <conditionalFormatting sqref="E56">
    <cfRule type="cellIs" dxfId="194" priority="21" operator="equal">
      <formula>"n/a"</formula>
    </cfRule>
  </conditionalFormatting>
  <conditionalFormatting sqref="F56">
    <cfRule type="cellIs" dxfId="193" priority="20" operator="equal">
      <formula>"û"</formula>
    </cfRule>
  </conditionalFormatting>
  <conditionalFormatting sqref="F56">
    <cfRule type="cellIs" dxfId="192" priority="19" operator="equal">
      <formula>"ü"</formula>
    </cfRule>
  </conditionalFormatting>
  <conditionalFormatting sqref="J25">
    <cfRule type="cellIs" dxfId="191" priority="18" operator="equal">
      <formula>"û"</formula>
    </cfRule>
  </conditionalFormatting>
  <conditionalFormatting sqref="J25">
    <cfRule type="cellIs" dxfId="190" priority="17" operator="equal">
      <formula>"ü"</formula>
    </cfRule>
  </conditionalFormatting>
  <conditionalFormatting sqref="J26">
    <cfRule type="cellIs" dxfId="189" priority="16" operator="equal">
      <formula>"û"</formula>
    </cfRule>
  </conditionalFormatting>
  <conditionalFormatting sqref="J26">
    <cfRule type="cellIs" dxfId="188" priority="15" operator="equal">
      <formula>"ü"</formula>
    </cfRule>
  </conditionalFormatting>
  <conditionalFormatting sqref="J27">
    <cfRule type="cellIs" dxfId="187" priority="14" operator="equal">
      <formula>"û"</formula>
    </cfRule>
  </conditionalFormatting>
  <conditionalFormatting sqref="J27">
    <cfRule type="cellIs" dxfId="186" priority="13" operator="equal">
      <formula>"ü"</formula>
    </cfRule>
  </conditionalFormatting>
  <conditionalFormatting sqref="J28">
    <cfRule type="cellIs" dxfId="185" priority="12" operator="equal">
      <formula>"û"</formula>
    </cfRule>
  </conditionalFormatting>
  <conditionalFormatting sqref="J28">
    <cfRule type="cellIs" dxfId="184" priority="11" operator="equal">
      <formula>"ü"</formula>
    </cfRule>
  </conditionalFormatting>
  <conditionalFormatting sqref="J29">
    <cfRule type="cellIs" dxfId="183" priority="10" operator="equal">
      <formula>"û"</formula>
    </cfRule>
  </conditionalFormatting>
  <conditionalFormatting sqref="J29">
    <cfRule type="cellIs" dxfId="182" priority="9" operator="equal">
      <formula>"ü"</formula>
    </cfRule>
  </conditionalFormatting>
  <conditionalFormatting sqref="J30:J32">
    <cfRule type="cellIs" dxfId="181" priority="8" operator="equal">
      <formula>"û"</formula>
    </cfRule>
  </conditionalFormatting>
  <conditionalFormatting sqref="J30:J32">
    <cfRule type="cellIs" dxfId="180" priority="7" operator="equal">
      <formula>"ü"</formula>
    </cfRule>
  </conditionalFormatting>
  <conditionalFormatting sqref="J116">
    <cfRule type="cellIs" dxfId="179" priority="6" operator="equal">
      <formula>"û"</formula>
    </cfRule>
  </conditionalFormatting>
  <conditionalFormatting sqref="J116">
    <cfRule type="cellIs" dxfId="178" priority="5" operator="equal">
      <formula>"ü"</formula>
    </cfRule>
  </conditionalFormatting>
  <conditionalFormatting sqref="J117">
    <cfRule type="cellIs" dxfId="177" priority="4" operator="equal">
      <formula>"û"</formula>
    </cfRule>
  </conditionalFormatting>
  <conditionalFormatting sqref="J117">
    <cfRule type="cellIs" dxfId="176" priority="3" operator="equal">
      <formula>"ü"</formula>
    </cfRule>
  </conditionalFormatting>
  <conditionalFormatting sqref="I19:J19">
    <cfRule type="cellIs" dxfId="175" priority="2" operator="equal">
      <formula>"û"</formula>
    </cfRule>
  </conditionalFormatting>
  <conditionalFormatting sqref="I19:J19">
    <cfRule type="cellIs" dxfId="174" priority="1" operator="equal">
      <formula>"ü"</formula>
    </cfRule>
  </conditionalFormatting>
  <pageMargins left="0.7" right="0.7" top="0.75" bottom="0.75" header="0.3" footer="0.3"/>
  <pageSetup paperSize="9" scale="59" orientation="landscape" r:id="rId1"/>
  <headerFooter>
    <oddFooter>&amp;L&amp;1#&amp;"Calibri"&amp;10&amp;K000000Sensitivity: C2 Internal</oddFooter>
  </headerFooter>
  <rowBreaks count="3" manualBreakCount="3">
    <brk id="56" max="16383" man="1"/>
    <brk id="97" max="16383" man="1"/>
    <brk id="1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6C63B-8EA3-487D-B650-2819AC8E6A37}">
  <dimension ref="B1:AB920"/>
  <sheetViews>
    <sheetView showGridLines="0" tabSelected="1" topLeftCell="A14" zoomScaleNormal="100" workbookViewId="0">
      <selection activeCell="C28" sqref="C28"/>
    </sheetView>
  </sheetViews>
  <sheetFormatPr defaultRowHeight="14.5"/>
  <cols>
    <col min="1" max="1" width="2.54296875" customWidth="1"/>
    <col min="2" max="2" width="8.453125" customWidth="1"/>
    <col min="3" max="28" width="8.54296875" customWidth="1"/>
  </cols>
  <sheetData>
    <row r="1" spans="2:28">
      <c r="B1" s="142"/>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row>
    <row r="2" spans="2:28" ht="26">
      <c r="B2" s="60" t="s">
        <v>655</v>
      </c>
      <c r="C2" s="142"/>
      <c r="D2" s="142"/>
      <c r="E2" s="142"/>
      <c r="F2" s="142"/>
      <c r="G2" s="142"/>
      <c r="H2" s="141"/>
      <c r="I2" s="141"/>
      <c r="J2" s="141"/>
      <c r="K2" s="141"/>
      <c r="L2" s="141"/>
      <c r="M2" s="141"/>
      <c r="N2" s="141"/>
      <c r="O2" s="141"/>
      <c r="P2" s="141"/>
      <c r="Q2" s="141"/>
      <c r="R2" s="141"/>
      <c r="S2" s="141"/>
      <c r="T2" s="141"/>
      <c r="U2" s="141"/>
      <c r="V2" s="141"/>
      <c r="W2" s="141"/>
      <c r="X2" s="141"/>
      <c r="Y2" s="141"/>
      <c r="Z2" s="141"/>
      <c r="AA2" s="141"/>
      <c r="AB2" s="141"/>
    </row>
    <row r="4" spans="2:28">
      <c r="B4" s="141" t="s">
        <v>310</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row>
    <row r="5" spans="2:28">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row>
    <row r="6" spans="2:28">
      <c r="B6" s="141" t="s">
        <v>418</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row>
    <row r="7" spans="2:28">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spans="2:28">
      <c r="B8" s="193" t="s">
        <v>420</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row>
    <row r="9" spans="2:28" ht="15" thickTop="1">
      <c r="C9" s="208" t="s">
        <v>419</v>
      </c>
      <c r="D9" s="205">
        <v>1</v>
      </c>
      <c r="E9" s="205">
        <v>2</v>
      </c>
      <c r="F9" s="205">
        <v>3</v>
      </c>
      <c r="G9" s="205">
        <v>4</v>
      </c>
      <c r="H9" s="205">
        <v>5</v>
      </c>
      <c r="I9" s="205">
        <v>6</v>
      </c>
      <c r="J9" s="205">
        <v>7</v>
      </c>
      <c r="K9" s="205">
        <v>8</v>
      </c>
      <c r="L9" s="205">
        <v>9</v>
      </c>
      <c r="M9" s="205">
        <v>10</v>
      </c>
      <c r="N9" s="205">
        <v>11</v>
      </c>
      <c r="O9" s="205">
        <v>12</v>
      </c>
      <c r="P9" s="205">
        <v>13</v>
      </c>
      <c r="Q9" s="212">
        <v>14</v>
      </c>
      <c r="R9" s="141"/>
      <c r="S9" s="141"/>
      <c r="T9" s="141"/>
      <c r="U9" s="141"/>
      <c r="V9" s="141"/>
      <c r="W9" s="141"/>
      <c r="X9" s="141"/>
      <c r="Y9" s="141"/>
      <c r="Z9" s="141"/>
      <c r="AA9" s="141"/>
      <c r="AB9" s="141"/>
    </row>
    <row r="10" spans="2:28" ht="15">
      <c r="C10" s="208" t="s">
        <v>424</v>
      </c>
      <c r="D10" s="206">
        <v>1</v>
      </c>
      <c r="E10" s="206" t="s">
        <v>347</v>
      </c>
      <c r="F10" s="207" t="s">
        <v>369</v>
      </c>
      <c r="G10" s="207" t="s">
        <v>369</v>
      </c>
      <c r="H10" s="207" t="s">
        <v>369</v>
      </c>
      <c r="I10" s="207" t="s">
        <v>369</v>
      </c>
      <c r="J10" s="207" t="s">
        <v>369</v>
      </c>
      <c r="K10" s="207" t="s">
        <v>369</v>
      </c>
      <c r="L10" s="207" t="s">
        <v>369</v>
      </c>
      <c r="M10" s="206" t="s">
        <v>355</v>
      </c>
      <c r="N10" s="206" t="s">
        <v>368</v>
      </c>
      <c r="O10" s="207" t="s">
        <v>369</v>
      </c>
      <c r="P10" s="210" t="s">
        <v>369</v>
      </c>
      <c r="Q10" s="207" t="s">
        <v>369</v>
      </c>
      <c r="R10" s="211" t="s">
        <v>421</v>
      </c>
      <c r="S10" s="209" t="str">
        <f>CONCATENATE("'",D10,E10,F10,G10,H10,I10,J10,K10,L10,M10,N10,O10,P10,Q10,"'")</f>
        <v>'1O-------PH---'</v>
      </c>
      <c r="T10" s="141"/>
      <c r="X10" s="204" t="s">
        <v>423</v>
      </c>
      <c r="Y10" s="193" t="s">
        <v>422</v>
      </c>
      <c r="Z10" s="141"/>
      <c r="AA10" s="141"/>
      <c r="AB10" s="141"/>
    </row>
    <row r="11" spans="2:28" ht="15">
      <c r="C11" s="208"/>
      <c r="D11" s="206">
        <v>4</v>
      </c>
      <c r="E11" s="206">
        <v>7</v>
      </c>
      <c r="F11" s="207" t="s">
        <v>369</v>
      </c>
      <c r="G11" s="207" t="s">
        <v>369</v>
      </c>
      <c r="H11" s="207" t="s">
        <v>369</v>
      </c>
      <c r="I11" s="207" t="s">
        <v>369</v>
      </c>
      <c r="J11" s="207" t="s">
        <v>347</v>
      </c>
      <c r="K11" s="207" t="s">
        <v>369</v>
      </c>
      <c r="L11" s="207" t="s">
        <v>369</v>
      </c>
      <c r="M11" s="207" t="s">
        <v>369</v>
      </c>
      <c r="N11" s="207" t="s">
        <v>369</v>
      </c>
      <c r="O11" s="207" t="s">
        <v>369</v>
      </c>
      <c r="P11" s="210" t="s">
        <v>369</v>
      </c>
      <c r="Q11" s="207" t="s">
        <v>369</v>
      </c>
      <c r="R11" s="211" t="s">
        <v>421</v>
      </c>
      <c r="S11" s="209" t="str">
        <f>CONCATENATE("'",D11,E11,F11,G11,H11,I11,J11,K11,L11,M11,N11,O11,P11,Q11,"'")</f>
        <v>'47----O-------'</v>
      </c>
      <c r="T11" s="141"/>
      <c r="X11" s="204" t="s">
        <v>423</v>
      </c>
      <c r="Y11" s="193" t="s">
        <v>425</v>
      </c>
      <c r="Z11" s="141"/>
      <c r="AA11" s="141"/>
      <c r="AB11" s="141"/>
    </row>
    <row r="12" spans="2:28">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2:28">
      <c r="B13" s="141" t="s">
        <v>408</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row>
    <row r="14" spans="2:28" ht="15">
      <c r="B14" s="141" t="s">
        <v>629</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row>
    <row r="15" spans="2:28">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2:28">
      <c r="B16" s="193" t="s">
        <v>410</v>
      </c>
      <c r="C16" s="400"/>
      <c r="D16" s="404" t="s">
        <v>644</v>
      </c>
      <c r="L16" s="405"/>
      <c r="M16" s="404" t="s">
        <v>642</v>
      </c>
      <c r="U16" s="406"/>
      <c r="V16" s="404" t="s">
        <v>643</v>
      </c>
      <c r="W16" s="141"/>
      <c r="X16" s="141"/>
      <c r="Y16" s="141"/>
      <c r="Z16" s="141"/>
      <c r="AA16" s="141"/>
      <c r="AB16" s="141"/>
    </row>
    <row r="17" spans="2:28">
      <c r="B17" s="193"/>
      <c r="C17" s="409"/>
      <c r="D17" s="404" t="s">
        <v>649</v>
      </c>
      <c r="L17" s="194"/>
      <c r="M17" s="195" t="s">
        <v>647</v>
      </c>
      <c r="N17" s="141"/>
      <c r="O17" s="141"/>
      <c r="U17" s="196"/>
      <c r="V17" s="195" t="s">
        <v>648</v>
      </c>
      <c r="W17" s="141"/>
      <c r="X17" s="141"/>
      <c r="Y17" s="141"/>
      <c r="Z17" s="141"/>
      <c r="AA17" s="141"/>
      <c r="AB17" s="141"/>
    </row>
    <row r="18" spans="2:28">
      <c r="B18" s="193"/>
      <c r="C18" s="71"/>
      <c r="D18" s="404" t="s">
        <v>650</v>
      </c>
      <c r="L18" s="407"/>
      <c r="M18" s="195" t="s">
        <v>645</v>
      </c>
      <c r="N18" s="141"/>
      <c r="O18" s="141"/>
      <c r="U18" s="193"/>
      <c r="W18" s="141"/>
      <c r="X18" s="141"/>
      <c r="Y18" s="141"/>
      <c r="Z18" s="141"/>
      <c r="AA18" s="141"/>
      <c r="AB18" s="141"/>
    </row>
    <row r="19" spans="2:28">
      <c r="B19" s="193"/>
      <c r="C19" s="408"/>
      <c r="D19" s="404" t="s">
        <v>646</v>
      </c>
      <c r="V19" s="195"/>
      <c r="W19" s="141"/>
      <c r="X19" s="141"/>
      <c r="Y19" s="141"/>
      <c r="Z19" s="141"/>
      <c r="AA19" s="141"/>
      <c r="AB19" s="141"/>
    </row>
    <row r="20" spans="2:28" ht="15" thickBot="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2:28" ht="112.5" customHeight="1" thickTop="1" thickBot="1">
      <c r="B21" s="181" t="s">
        <v>265</v>
      </c>
      <c r="C21" s="182" t="s">
        <v>266</v>
      </c>
      <c r="D21" s="182" t="s">
        <v>335</v>
      </c>
      <c r="E21" s="182" t="s">
        <v>336</v>
      </c>
      <c r="F21" s="183" t="s">
        <v>409</v>
      </c>
      <c r="G21" s="182" t="s">
        <v>311</v>
      </c>
      <c r="H21" s="182" t="s">
        <v>312</v>
      </c>
      <c r="I21" s="182" t="s">
        <v>313</v>
      </c>
      <c r="J21" s="182" t="s">
        <v>314</v>
      </c>
      <c r="K21" s="182" t="s">
        <v>315</v>
      </c>
      <c r="L21" s="182" t="s">
        <v>316</v>
      </c>
      <c r="M21" s="182" t="s">
        <v>317</v>
      </c>
      <c r="N21" s="182" t="s">
        <v>318</v>
      </c>
      <c r="O21" s="182" t="s">
        <v>319</v>
      </c>
      <c r="P21" s="182" t="s">
        <v>320</v>
      </c>
      <c r="Q21" s="182" t="s">
        <v>321</v>
      </c>
      <c r="R21" s="182" t="s">
        <v>322</v>
      </c>
      <c r="S21" s="182" t="s">
        <v>323</v>
      </c>
      <c r="T21" s="182" t="s">
        <v>324</v>
      </c>
      <c r="U21" s="182" t="s">
        <v>325</v>
      </c>
      <c r="V21" s="182" t="s">
        <v>326</v>
      </c>
      <c r="W21" s="182" t="s">
        <v>327</v>
      </c>
      <c r="X21" s="182" t="s">
        <v>328</v>
      </c>
      <c r="Y21" s="182" t="s">
        <v>329</v>
      </c>
      <c r="Z21" s="182" t="s">
        <v>330</v>
      </c>
      <c r="AA21" s="182" t="s">
        <v>331</v>
      </c>
      <c r="AB21" s="184" t="s">
        <v>332</v>
      </c>
    </row>
    <row r="22" spans="2:28" ht="15" thickTop="1">
      <c r="B22" s="189">
        <v>1</v>
      </c>
      <c r="C22" s="185">
        <v>1</v>
      </c>
      <c r="D22" s="143" t="s">
        <v>333</v>
      </c>
      <c r="E22" s="143" t="s">
        <v>333</v>
      </c>
      <c r="F22" s="143">
        <f>COUNTA(G22:AB22)</f>
        <v>1</v>
      </c>
      <c r="G22" s="147" t="s">
        <v>337</v>
      </c>
      <c r="H22" s="148"/>
      <c r="I22" s="148"/>
      <c r="J22" s="148"/>
      <c r="K22" s="148"/>
      <c r="L22" s="148"/>
      <c r="M22" s="148"/>
      <c r="N22" s="148"/>
      <c r="O22" s="148"/>
      <c r="P22" s="148"/>
      <c r="Q22" s="148"/>
      <c r="R22" s="148"/>
      <c r="S22" s="148"/>
      <c r="T22" s="148"/>
      <c r="U22" s="148"/>
      <c r="V22" s="148"/>
      <c r="W22" s="148"/>
      <c r="X22" s="148"/>
      <c r="Y22" s="148"/>
      <c r="Z22" s="148"/>
      <c r="AA22" s="148"/>
      <c r="AB22" s="149"/>
    </row>
    <row r="23" spans="2:28">
      <c r="B23" s="190">
        <v>1</v>
      </c>
      <c r="C23" s="186">
        <v>2</v>
      </c>
      <c r="D23" s="144" t="s">
        <v>333</v>
      </c>
      <c r="E23" s="144" t="s">
        <v>333</v>
      </c>
      <c r="F23" s="144">
        <f t="shared" ref="F23:F90" si="0">COUNTA(G23:AB23)</f>
        <v>1</v>
      </c>
      <c r="G23" s="150" t="s">
        <v>338</v>
      </c>
      <c r="H23" s="151"/>
      <c r="I23" s="151"/>
      <c r="J23" s="151"/>
      <c r="K23" s="151"/>
      <c r="L23" s="151"/>
      <c r="M23" s="151"/>
      <c r="N23" s="151"/>
      <c r="O23" s="151"/>
      <c r="P23" s="151"/>
      <c r="Q23" s="151"/>
      <c r="R23" s="151"/>
      <c r="S23" s="151"/>
      <c r="T23" s="151"/>
      <c r="U23" s="151"/>
      <c r="V23" s="151"/>
      <c r="W23" s="151"/>
      <c r="X23" s="151"/>
      <c r="Y23" s="151"/>
      <c r="Z23" s="151"/>
      <c r="AA23" s="151"/>
      <c r="AB23" s="152"/>
    </row>
    <row r="24" spans="2:28">
      <c r="B24" s="190">
        <v>1</v>
      </c>
      <c r="C24" s="186">
        <v>3</v>
      </c>
      <c r="D24" s="144" t="s">
        <v>333</v>
      </c>
      <c r="E24" s="144" t="s">
        <v>333</v>
      </c>
      <c r="F24" s="144">
        <f t="shared" si="0"/>
        <v>1</v>
      </c>
      <c r="G24" s="150" t="s">
        <v>339</v>
      </c>
      <c r="H24" s="151"/>
      <c r="I24" s="151"/>
      <c r="J24" s="151"/>
      <c r="K24" s="151"/>
      <c r="L24" s="151"/>
      <c r="M24" s="151"/>
      <c r="N24" s="151"/>
      <c r="O24" s="151"/>
      <c r="P24" s="151"/>
      <c r="Q24" s="151"/>
      <c r="R24" s="151"/>
      <c r="S24" s="151"/>
      <c r="T24" s="151"/>
      <c r="U24" s="151"/>
      <c r="V24" s="151"/>
      <c r="W24" s="151"/>
      <c r="X24" s="151"/>
      <c r="Y24" s="151"/>
      <c r="Z24" s="151"/>
      <c r="AA24" s="151"/>
      <c r="AB24" s="152"/>
    </row>
    <row r="25" spans="2:28">
      <c r="B25" s="190">
        <v>1</v>
      </c>
      <c r="C25" s="186">
        <v>4</v>
      </c>
      <c r="D25" s="144" t="s">
        <v>333</v>
      </c>
      <c r="E25" s="144" t="s">
        <v>333</v>
      </c>
      <c r="F25" s="144">
        <f t="shared" si="0"/>
        <v>1</v>
      </c>
      <c r="G25" s="150" t="s">
        <v>340</v>
      </c>
      <c r="H25" s="151"/>
      <c r="I25" s="151"/>
      <c r="J25" s="151"/>
      <c r="K25" s="151"/>
      <c r="L25" s="151"/>
      <c r="M25" s="151"/>
      <c r="N25" s="151"/>
      <c r="O25" s="151"/>
      <c r="P25" s="151"/>
      <c r="Q25" s="151"/>
      <c r="R25" s="151"/>
      <c r="S25" s="151"/>
      <c r="T25" s="151"/>
      <c r="U25" s="151"/>
      <c r="V25" s="151"/>
      <c r="W25" s="151"/>
      <c r="X25" s="151"/>
      <c r="Y25" s="151"/>
      <c r="Z25" s="151"/>
      <c r="AA25" s="151"/>
      <c r="AB25" s="152"/>
    </row>
    <row r="26" spans="2:28">
      <c r="B26" s="190">
        <v>1</v>
      </c>
      <c r="C26" s="186">
        <v>5</v>
      </c>
      <c r="D26" s="144" t="s">
        <v>333</v>
      </c>
      <c r="E26" s="144" t="s">
        <v>333</v>
      </c>
      <c r="F26" s="144">
        <f t="shared" si="0"/>
        <v>1</v>
      </c>
      <c r="G26" s="150" t="s">
        <v>341</v>
      </c>
      <c r="H26" s="151"/>
      <c r="I26" s="151"/>
      <c r="J26" s="151"/>
      <c r="K26" s="151"/>
      <c r="L26" s="151"/>
      <c r="M26" s="151"/>
      <c r="N26" s="151"/>
      <c r="O26" s="151"/>
      <c r="P26" s="151"/>
      <c r="Q26" s="151"/>
      <c r="R26" s="151"/>
      <c r="S26" s="151"/>
      <c r="T26" s="151"/>
      <c r="U26" s="151"/>
      <c r="V26" s="151"/>
      <c r="W26" s="151"/>
      <c r="X26" s="151"/>
      <c r="Y26" s="151"/>
      <c r="Z26" s="151"/>
      <c r="AA26" s="151"/>
      <c r="AB26" s="152"/>
    </row>
    <row r="27" spans="2:28">
      <c r="B27" s="190">
        <v>1</v>
      </c>
      <c r="C27" s="186">
        <v>6</v>
      </c>
      <c r="D27" s="144" t="s">
        <v>333</v>
      </c>
      <c r="E27" s="144" t="s">
        <v>333</v>
      </c>
      <c r="F27" s="144">
        <f t="shared" si="0"/>
        <v>1</v>
      </c>
      <c r="G27" s="150" t="s">
        <v>342</v>
      </c>
      <c r="H27" s="151"/>
      <c r="I27" s="151"/>
      <c r="J27" s="151"/>
      <c r="K27" s="151"/>
      <c r="L27" s="151"/>
      <c r="M27" s="151"/>
      <c r="N27" s="151"/>
      <c r="O27" s="151"/>
      <c r="P27" s="151"/>
      <c r="Q27" s="151"/>
      <c r="R27" s="151"/>
      <c r="S27" s="151"/>
      <c r="T27" s="151"/>
      <c r="U27" s="151"/>
      <c r="V27" s="151"/>
      <c r="W27" s="151"/>
      <c r="X27" s="151"/>
      <c r="Y27" s="151"/>
      <c r="Z27" s="151"/>
      <c r="AA27" s="151"/>
      <c r="AB27" s="152"/>
    </row>
    <row r="28" spans="2:28">
      <c r="B28" s="190">
        <v>1</v>
      </c>
      <c r="C28" s="186">
        <v>7</v>
      </c>
      <c r="D28" s="144" t="s">
        <v>333</v>
      </c>
      <c r="E28" s="144" t="s">
        <v>333</v>
      </c>
      <c r="F28" s="144">
        <f t="shared" si="0"/>
        <v>1</v>
      </c>
      <c r="G28" s="150" t="s">
        <v>343</v>
      </c>
      <c r="H28" s="151"/>
      <c r="I28" s="151"/>
      <c r="J28" s="151"/>
      <c r="K28" s="151"/>
      <c r="L28" s="151"/>
      <c r="M28" s="151"/>
      <c r="N28" s="151"/>
      <c r="O28" s="151"/>
      <c r="P28" s="151"/>
      <c r="Q28" s="151"/>
      <c r="R28" s="151"/>
      <c r="S28" s="151"/>
      <c r="T28" s="151"/>
      <c r="U28" s="151"/>
      <c r="V28" s="151"/>
      <c r="W28" s="151"/>
      <c r="X28" s="151"/>
      <c r="Y28" s="151"/>
      <c r="Z28" s="151"/>
      <c r="AA28" s="151"/>
      <c r="AB28" s="152"/>
    </row>
    <row r="29" spans="2:28">
      <c r="B29" s="190">
        <v>1</v>
      </c>
      <c r="C29" s="186">
        <v>8</v>
      </c>
      <c r="D29" s="144" t="s">
        <v>334</v>
      </c>
      <c r="E29" s="144" t="s">
        <v>333</v>
      </c>
      <c r="F29" s="144">
        <f t="shared" si="0"/>
        <v>1</v>
      </c>
      <c r="G29" s="150" t="s">
        <v>344</v>
      </c>
      <c r="H29" s="151"/>
      <c r="I29" s="151"/>
      <c r="J29" s="151"/>
      <c r="K29" s="151"/>
      <c r="L29" s="151"/>
      <c r="M29" s="151"/>
      <c r="N29" s="151"/>
      <c r="O29" s="151"/>
      <c r="P29" s="151"/>
      <c r="Q29" s="151"/>
      <c r="R29" s="151"/>
      <c r="S29" s="151"/>
      <c r="T29" s="151"/>
      <c r="U29" s="151"/>
      <c r="V29" s="151"/>
      <c r="W29" s="151"/>
      <c r="X29" s="151"/>
      <c r="Y29" s="151"/>
      <c r="Z29" s="151"/>
      <c r="AA29" s="151"/>
      <c r="AB29" s="152"/>
    </row>
    <row r="30" spans="2:28" ht="15" thickBot="1">
      <c r="B30" s="191">
        <v>1</v>
      </c>
      <c r="C30" s="187">
        <v>9</v>
      </c>
      <c r="D30" s="145" t="s">
        <v>334</v>
      </c>
      <c r="E30" s="145" t="s">
        <v>333</v>
      </c>
      <c r="F30" s="145">
        <f t="shared" si="0"/>
        <v>1</v>
      </c>
      <c r="G30" s="153" t="s">
        <v>345</v>
      </c>
      <c r="H30" s="154"/>
      <c r="I30" s="154"/>
      <c r="J30" s="154"/>
      <c r="K30" s="154"/>
      <c r="L30" s="154"/>
      <c r="M30" s="154"/>
      <c r="N30" s="154"/>
      <c r="O30" s="154"/>
      <c r="P30" s="154"/>
      <c r="Q30" s="154"/>
      <c r="R30" s="154"/>
      <c r="S30" s="154"/>
      <c r="T30" s="154"/>
      <c r="U30" s="154"/>
      <c r="V30" s="154"/>
      <c r="W30" s="154"/>
      <c r="X30" s="154"/>
      <c r="Y30" s="154"/>
      <c r="Z30" s="154"/>
      <c r="AA30" s="154"/>
      <c r="AB30" s="155"/>
    </row>
    <row r="31" spans="2:28" ht="15" thickTop="1">
      <c r="B31" s="189">
        <v>2</v>
      </c>
      <c r="C31" s="185">
        <v>1</v>
      </c>
      <c r="D31" s="143" t="s">
        <v>333</v>
      </c>
      <c r="E31" s="143" t="s">
        <v>333</v>
      </c>
      <c r="F31" s="143">
        <f t="shared" si="0"/>
        <v>1</v>
      </c>
      <c r="G31" s="147"/>
      <c r="H31" s="148" t="s">
        <v>346</v>
      </c>
      <c r="I31" s="148"/>
      <c r="J31" s="148"/>
      <c r="K31" s="148"/>
      <c r="L31" s="148"/>
      <c r="M31" s="148"/>
      <c r="N31" s="148"/>
      <c r="O31" s="148"/>
      <c r="P31" s="148"/>
      <c r="Q31" s="148"/>
      <c r="R31" s="148"/>
      <c r="S31" s="148"/>
      <c r="T31" s="148"/>
      <c r="U31" s="148"/>
      <c r="V31" s="148"/>
      <c r="W31" s="148"/>
      <c r="X31" s="148"/>
      <c r="Y31" s="148"/>
      <c r="Z31" s="148"/>
      <c r="AA31" s="148"/>
      <c r="AB31" s="149"/>
    </row>
    <row r="32" spans="2:28">
      <c r="B32" s="190">
        <v>2</v>
      </c>
      <c r="C32" s="186" t="s">
        <v>347</v>
      </c>
      <c r="D32" s="144" t="s">
        <v>333</v>
      </c>
      <c r="E32" s="144" t="s">
        <v>333</v>
      </c>
      <c r="F32" s="144">
        <f t="shared" si="0"/>
        <v>1</v>
      </c>
      <c r="G32" s="150"/>
      <c r="H32" s="151" t="s">
        <v>348</v>
      </c>
      <c r="I32" s="151"/>
      <c r="J32" s="151"/>
      <c r="K32" s="151"/>
      <c r="L32" s="151"/>
      <c r="M32" s="151"/>
      <c r="N32" s="151"/>
      <c r="O32" s="151"/>
      <c r="P32" s="151"/>
      <c r="Q32" s="151"/>
      <c r="R32" s="151"/>
      <c r="S32" s="151"/>
      <c r="T32" s="151"/>
      <c r="U32" s="151"/>
      <c r="V32" s="151"/>
      <c r="W32" s="151"/>
      <c r="X32" s="151"/>
      <c r="Y32" s="151"/>
      <c r="Z32" s="151"/>
      <c r="AA32" s="151"/>
      <c r="AB32" s="152"/>
    </row>
    <row r="33" spans="2:28">
      <c r="B33" s="190">
        <v>2</v>
      </c>
      <c r="C33" s="186" t="s">
        <v>349</v>
      </c>
      <c r="D33" s="144" t="s">
        <v>333</v>
      </c>
      <c r="E33" s="144" t="s">
        <v>333</v>
      </c>
      <c r="F33" s="144">
        <f t="shared" si="0"/>
        <v>1</v>
      </c>
      <c r="G33" s="150"/>
      <c r="H33" s="151" t="s">
        <v>350</v>
      </c>
      <c r="I33" s="151"/>
      <c r="J33" s="151"/>
      <c r="K33" s="151"/>
      <c r="L33" s="151"/>
      <c r="M33" s="151"/>
      <c r="N33" s="151"/>
      <c r="O33" s="151"/>
      <c r="P33" s="151"/>
      <c r="Q33" s="151"/>
      <c r="R33" s="151"/>
      <c r="S33" s="151"/>
      <c r="T33" s="151"/>
      <c r="U33" s="151"/>
      <c r="V33" s="151"/>
      <c r="W33" s="151"/>
      <c r="X33" s="151"/>
      <c r="Y33" s="151"/>
      <c r="Z33" s="151"/>
      <c r="AA33" s="151"/>
      <c r="AB33" s="152"/>
    </row>
    <row r="34" spans="2:28">
      <c r="B34" s="190">
        <v>2</v>
      </c>
      <c r="C34" s="186" t="s">
        <v>351</v>
      </c>
      <c r="D34" s="144" t="s">
        <v>333</v>
      </c>
      <c r="E34" s="144" t="s">
        <v>333</v>
      </c>
      <c r="F34" s="144">
        <f t="shared" si="0"/>
        <v>1</v>
      </c>
      <c r="G34" s="150"/>
      <c r="H34" s="151" t="s">
        <v>352</v>
      </c>
      <c r="I34" s="151"/>
      <c r="J34" s="151"/>
      <c r="K34" s="151"/>
      <c r="L34" s="151"/>
      <c r="M34" s="151"/>
      <c r="N34" s="151"/>
      <c r="O34" s="151"/>
      <c r="P34" s="151"/>
      <c r="Q34" s="151"/>
      <c r="R34" s="151"/>
      <c r="S34" s="151"/>
      <c r="T34" s="151"/>
      <c r="U34" s="151"/>
      <c r="V34" s="151"/>
      <c r="W34" s="151"/>
      <c r="X34" s="151"/>
      <c r="Y34" s="151"/>
      <c r="Z34" s="151"/>
      <c r="AA34" s="151"/>
      <c r="AB34" s="152"/>
    </row>
    <row r="35" spans="2:28">
      <c r="B35" s="190">
        <v>2</v>
      </c>
      <c r="C35" s="186" t="s">
        <v>353</v>
      </c>
      <c r="D35" s="144" t="s">
        <v>333</v>
      </c>
      <c r="E35" s="144" t="s">
        <v>333</v>
      </c>
      <c r="F35" s="144">
        <f t="shared" si="0"/>
        <v>1</v>
      </c>
      <c r="G35" s="150"/>
      <c r="H35" s="151" t="s">
        <v>354</v>
      </c>
      <c r="I35" s="151"/>
      <c r="J35" s="151"/>
      <c r="K35" s="151"/>
      <c r="L35" s="151"/>
      <c r="M35" s="151"/>
      <c r="N35" s="151"/>
      <c r="O35" s="151"/>
      <c r="P35" s="151"/>
      <c r="Q35" s="151"/>
      <c r="R35" s="151"/>
      <c r="S35" s="151"/>
      <c r="T35" s="151"/>
      <c r="U35" s="151"/>
      <c r="V35" s="151"/>
      <c r="W35" s="151"/>
      <c r="X35" s="151"/>
      <c r="Y35" s="151"/>
      <c r="Z35" s="151"/>
      <c r="AA35" s="151"/>
      <c r="AB35" s="152"/>
    </row>
    <row r="36" spans="2:28">
      <c r="B36" s="190">
        <v>2</v>
      </c>
      <c r="C36" s="186" t="s">
        <v>355</v>
      </c>
      <c r="D36" s="144" t="s">
        <v>334</v>
      </c>
      <c r="E36" s="144" t="s">
        <v>333</v>
      </c>
      <c r="F36" s="144">
        <f t="shared" si="0"/>
        <v>1</v>
      </c>
      <c r="G36" s="150"/>
      <c r="H36" s="151" t="s">
        <v>356</v>
      </c>
      <c r="I36" s="151"/>
      <c r="J36" s="151"/>
      <c r="K36" s="151"/>
      <c r="L36" s="151"/>
      <c r="M36" s="151"/>
      <c r="N36" s="151"/>
      <c r="O36" s="151"/>
      <c r="P36" s="151"/>
      <c r="Q36" s="151"/>
      <c r="R36" s="151"/>
      <c r="S36" s="151"/>
      <c r="T36" s="151"/>
      <c r="U36" s="151"/>
      <c r="V36" s="151"/>
      <c r="W36" s="151"/>
      <c r="X36" s="151"/>
      <c r="Y36" s="151"/>
      <c r="Z36" s="151"/>
      <c r="AA36" s="151"/>
      <c r="AB36" s="152"/>
    </row>
    <row r="37" spans="2:28">
      <c r="B37" s="190">
        <v>2</v>
      </c>
      <c r="C37" s="186">
        <v>2</v>
      </c>
      <c r="D37" s="144" t="s">
        <v>333</v>
      </c>
      <c r="E37" s="144" t="s">
        <v>333</v>
      </c>
      <c r="F37" s="144">
        <f t="shared" si="0"/>
        <v>1</v>
      </c>
      <c r="G37" s="150"/>
      <c r="H37" s="151" t="s">
        <v>357</v>
      </c>
      <c r="I37" s="151"/>
      <c r="J37" s="151"/>
      <c r="K37" s="151"/>
      <c r="L37" s="151"/>
      <c r="M37" s="151"/>
      <c r="N37" s="151"/>
      <c r="O37" s="151"/>
      <c r="P37" s="151"/>
      <c r="Q37" s="151"/>
      <c r="R37" s="151"/>
      <c r="S37" s="151"/>
      <c r="T37" s="151"/>
      <c r="U37" s="151"/>
      <c r="V37" s="151"/>
      <c r="W37" s="151"/>
      <c r="X37" s="151"/>
      <c r="Y37" s="151"/>
      <c r="Z37" s="151"/>
      <c r="AA37" s="151"/>
      <c r="AB37" s="152"/>
    </row>
    <row r="38" spans="2:28">
      <c r="B38" s="190">
        <v>2</v>
      </c>
      <c r="C38" s="186">
        <v>3</v>
      </c>
      <c r="D38" s="144" t="s">
        <v>333</v>
      </c>
      <c r="E38" s="144" t="s">
        <v>333</v>
      </c>
      <c r="F38" s="144">
        <f t="shared" si="0"/>
        <v>1</v>
      </c>
      <c r="G38" s="150"/>
      <c r="H38" s="151" t="s">
        <v>358</v>
      </c>
      <c r="I38" s="151"/>
      <c r="J38" s="151"/>
      <c r="K38" s="151"/>
      <c r="L38" s="151"/>
      <c r="M38" s="151"/>
      <c r="N38" s="151"/>
      <c r="O38" s="151"/>
      <c r="P38" s="151"/>
      <c r="Q38" s="151"/>
      <c r="R38" s="151"/>
      <c r="S38" s="151"/>
      <c r="T38" s="151"/>
      <c r="U38" s="151"/>
      <c r="V38" s="151"/>
      <c r="W38" s="151"/>
      <c r="X38" s="151"/>
      <c r="Y38" s="151"/>
      <c r="Z38" s="151"/>
      <c r="AA38" s="151"/>
      <c r="AB38" s="152"/>
    </row>
    <row r="39" spans="2:28">
      <c r="B39" s="190">
        <v>2</v>
      </c>
      <c r="C39" s="186">
        <v>4</v>
      </c>
      <c r="D39" s="144" t="s">
        <v>333</v>
      </c>
      <c r="E39" s="144" t="s">
        <v>333</v>
      </c>
      <c r="F39" s="144">
        <f t="shared" si="0"/>
        <v>1</v>
      </c>
      <c r="G39" s="150"/>
      <c r="H39" s="151" t="s">
        <v>359</v>
      </c>
      <c r="I39" s="151"/>
      <c r="J39" s="151"/>
      <c r="K39" s="151"/>
      <c r="L39" s="151"/>
      <c r="M39" s="151"/>
      <c r="N39" s="151"/>
      <c r="O39" s="151"/>
      <c r="P39" s="151"/>
      <c r="Q39" s="151"/>
      <c r="R39" s="151"/>
      <c r="S39" s="151"/>
      <c r="T39" s="151"/>
      <c r="U39" s="151"/>
      <c r="V39" s="151"/>
      <c r="W39" s="151"/>
      <c r="X39" s="151"/>
      <c r="Y39" s="151"/>
      <c r="Z39" s="151"/>
      <c r="AA39" s="151"/>
      <c r="AB39" s="152"/>
    </row>
    <row r="40" spans="2:28">
      <c r="B40" s="190">
        <v>2</v>
      </c>
      <c r="C40" s="186">
        <v>5</v>
      </c>
      <c r="D40" s="144" t="s">
        <v>333</v>
      </c>
      <c r="E40" s="144" t="s">
        <v>333</v>
      </c>
      <c r="F40" s="144">
        <f t="shared" si="0"/>
        <v>1</v>
      </c>
      <c r="G40" s="150"/>
      <c r="H40" s="151" t="s">
        <v>360</v>
      </c>
      <c r="I40" s="151"/>
      <c r="J40" s="151"/>
      <c r="K40" s="151"/>
      <c r="L40" s="151"/>
      <c r="M40" s="151"/>
      <c r="N40" s="151"/>
      <c r="O40" s="151"/>
      <c r="P40" s="151"/>
      <c r="Q40" s="151"/>
      <c r="R40" s="151"/>
      <c r="S40" s="151"/>
      <c r="T40" s="151"/>
      <c r="U40" s="151"/>
      <c r="V40" s="151"/>
      <c r="W40" s="151"/>
      <c r="X40" s="151"/>
      <c r="Y40" s="151"/>
      <c r="Z40" s="151"/>
      <c r="AA40" s="151"/>
      <c r="AB40" s="152"/>
    </row>
    <row r="41" spans="2:28">
      <c r="B41" s="190">
        <v>2</v>
      </c>
      <c r="C41" s="186">
        <v>6</v>
      </c>
      <c r="D41" s="144" t="s">
        <v>333</v>
      </c>
      <c r="E41" s="144" t="s">
        <v>333</v>
      </c>
      <c r="F41" s="144">
        <f t="shared" si="0"/>
        <v>1</v>
      </c>
      <c r="G41" s="150"/>
      <c r="H41" s="151" t="s">
        <v>361</v>
      </c>
      <c r="I41" s="151"/>
      <c r="J41" s="151"/>
      <c r="K41" s="151"/>
      <c r="L41" s="151"/>
      <c r="M41" s="151"/>
      <c r="N41" s="151"/>
      <c r="O41" s="151"/>
      <c r="P41" s="151"/>
      <c r="Q41" s="151"/>
      <c r="R41" s="151"/>
      <c r="S41" s="151"/>
      <c r="T41" s="151"/>
      <c r="U41" s="151"/>
      <c r="V41" s="151"/>
      <c r="W41" s="151"/>
      <c r="X41" s="151"/>
      <c r="Y41" s="151"/>
      <c r="Z41" s="151"/>
      <c r="AA41" s="151"/>
      <c r="AB41" s="152"/>
    </row>
    <row r="42" spans="2:28" ht="15" thickBot="1">
      <c r="B42" s="191">
        <v>2</v>
      </c>
      <c r="C42" s="187">
        <v>7</v>
      </c>
      <c r="D42" s="145" t="s">
        <v>333</v>
      </c>
      <c r="E42" s="145" t="s">
        <v>333</v>
      </c>
      <c r="F42" s="145">
        <f t="shared" si="0"/>
        <v>1</v>
      </c>
      <c r="G42" s="153"/>
      <c r="H42" s="154" t="s">
        <v>362</v>
      </c>
      <c r="I42" s="154"/>
      <c r="J42" s="154"/>
      <c r="K42" s="154"/>
      <c r="L42" s="154"/>
      <c r="M42" s="154"/>
      <c r="N42" s="154"/>
      <c r="O42" s="154"/>
      <c r="P42" s="154"/>
      <c r="Q42" s="154"/>
      <c r="R42" s="154"/>
      <c r="S42" s="154"/>
      <c r="T42" s="154"/>
      <c r="U42" s="154"/>
      <c r="V42" s="154"/>
      <c r="W42" s="154"/>
      <c r="X42" s="154"/>
      <c r="Y42" s="154"/>
      <c r="Z42" s="154"/>
      <c r="AA42" s="154"/>
      <c r="AB42" s="155"/>
    </row>
    <row r="43" spans="2:28" ht="15" thickTop="1">
      <c r="B43" s="189">
        <v>3</v>
      </c>
      <c r="C43" s="185" t="s">
        <v>190</v>
      </c>
      <c r="D43" s="143" t="s">
        <v>333</v>
      </c>
      <c r="E43" s="143" t="s">
        <v>333</v>
      </c>
      <c r="F43" s="143">
        <f t="shared" si="0"/>
        <v>1</v>
      </c>
      <c r="G43" s="147"/>
      <c r="H43" s="148"/>
      <c r="I43" s="148" t="s">
        <v>190</v>
      </c>
      <c r="J43" s="148"/>
      <c r="K43" s="148"/>
      <c r="L43" s="148"/>
      <c r="M43" s="148"/>
      <c r="N43" s="148"/>
      <c r="O43" s="148"/>
      <c r="P43" s="148"/>
      <c r="Q43" s="148"/>
      <c r="R43" s="148"/>
      <c r="S43" s="148"/>
      <c r="T43" s="148"/>
      <c r="U43" s="148"/>
      <c r="V43" s="148"/>
      <c r="W43" s="148"/>
      <c r="X43" s="148"/>
      <c r="Y43" s="148"/>
      <c r="Z43" s="148"/>
      <c r="AA43" s="148"/>
      <c r="AB43" s="149"/>
    </row>
    <row r="44" spans="2:28">
      <c r="B44" s="190">
        <v>3</v>
      </c>
      <c r="C44" s="186" t="s">
        <v>363</v>
      </c>
      <c r="D44" s="144" t="s">
        <v>333</v>
      </c>
      <c r="E44" s="144" t="s">
        <v>333</v>
      </c>
      <c r="F44" s="144">
        <f t="shared" si="0"/>
        <v>1</v>
      </c>
      <c r="G44" s="150"/>
      <c r="H44" s="151"/>
      <c r="I44" s="151" t="s">
        <v>364</v>
      </c>
      <c r="J44" s="151"/>
      <c r="K44" s="151"/>
      <c r="L44" s="151"/>
      <c r="M44" s="151"/>
      <c r="N44" s="151"/>
      <c r="O44" s="151"/>
      <c r="P44" s="151"/>
      <c r="Q44" s="151"/>
      <c r="R44" s="151"/>
      <c r="S44" s="151"/>
      <c r="T44" s="151"/>
      <c r="U44" s="151"/>
      <c r="V44" s="151"/>
      <c r="W44" s="151"/>
      <c r="X44" s="151"/>
      <c r="Y44" s="151"/>
      <c r="Z44" s="151"/>
      <c r="AA44" s="151"/>
      <c r="AB44" s="152"/>
    </row>
    <row r="45" spans="2:28">
      <c r="B45" s="190">
        <v>3</v>
      </c>
      <c r="C45" s="186" t="s">
        <v>365</v>
      </c>
      <c r="D45" s="144" t="s">
        <v>333</v>
      </c>
      <c r="E45" s="144" t="s">
        <v>333</v>
      </c>
      <c r="F45" s="144">
        <f t="shared" si="0"/>
        <v>1</v>
      </c>
      <c r="G45" s="150"/>
      <c r="H45" s="151"/>
      <c r="I45" s="151" t="s">
        <v>366</v>
      </c>
      <c r="J45" s="151"/>
      <c r="K45" s="151"/>
      <c r="L45" s="151"/>
      <c r="M45" s="151"/>
      <c r="N45" s="151"/>
      <c r="O45" s="151"/>
      <c r="P45" s="151"/>
      <c r="Q45" s="151"/>
      <c r="R45" s="151"/>
      <c r="S45" s="151"/>
      <c r="T45" s="151"/>
      <c r="U45" s="151"/>
      <c r="V45" s="151"/>
      <c r="W45" s="151"/>
      <c r="X45" s="151"/>
      <c r="Y45" s="151"/>
      <c r="Z45" s="151"/>
      <c r="AA45" s="151"/>
      <c r="AB45" s="152"/>
    </row>
    <row r="46" spans="2:28">
      <c r="B46" s="190">
        <v>3</v>
      </c>
      <c r="C46" s="186" t="s">
        <v>333</v>
      </c>
      <c r="D46" s="144" t="s">
        <v>333</v>
      </c>
      <c r="E46" s="144" t="s">
        <v>333</v>
      </c>
      <c r="F46" s="144">
        <f t="shared" si="0"/>
        <v>1</v>
      </c>
      <c r="G46" s="150"/>
      <c r="H46" s="151"/>
      <c r="I46" s="151" t="s">
        <v>367</v>
      </c>
      <c r="J46" s="151"/>
      <c r="K46" s="151"/>
      <c r="L46" s="151"/>
      <c r="M46" s="151"/>
      <c r="N46" s="151"/>
      <c r="O46" s="151"/>
      <c r="P46" s="151"/>
      <c r="Q46" s="151"/>
      <c r="R46" s="151"/>
      <c r="S46" s="151"/>
      <c r="T46" s="151"/>
      <c r="U46" s="151"/>
      <c r="V46" s="151"/>
      <c r="W46" s="151"/>
      <c r="X46" s="151"/>
      <c r="Y46" s="151"/>
      <c r="Z46" s="151"/>
      <c r="AA46" s="151"/>
      <c r="AB46" s="152"/>
    </row>
    <row r="47" spans="2:28">
      <c r="B47" s="190">
        <v>3</v>
      </c>
      <c r="C47" s="186" t="s">
        <v>654</v>
      </c>
      <c r="D47" s="144" t="s">
        <v>334</v>
      </c>
      <c r="E47" s="144" t="s">
        <v>333</v>
      </c>
      <c r="F47" s="144">
        <f t="shared" si="0"/>
        <v>1</v>
      </c>
      <c r="G47" s="150"/>
      <c r="H47" s="151"/>
      <c r="I47" s="151"/>
      <c r="J47" s="151"/>
      <c r="K47" s="151"/>
      <c r="L47" s="151"/>
      <c r="M47" s="151"/>
      <c r="N47" s="151"/>
      <c r="O47" s="151"/>
      <c r="P47" s="151"/>
      <c r="Q47" s="151"/>
      <c r="R47" s="151"/>
      <c r="S47" s="151"/>
      <c r="T47" s="151"/>
      <c r="U47" s="151" t="s">
        <v>238</v>
      </c>
      <c r="V47" s="151"/>
      <c r="W47" s="151"/>
      <c r="X47" s="151"/>
      <c r="Y47" s="151"/>
      <c r="Z47" s="151"/>
      <c r="AA47" s="151"/>
      <c r="AB47" s="152"/>
    </row>
    <row r="48" spans="2:28">
      <c r="B48" s="190">
        <v>3</v>
      </c>
      <c r="C48" s="186" t="s">
        <v>368</v>
      </c>
      <c r="D48" s="144" t="s">
        <v>334</v>
      </c>
      <c r="E48" s="144" t="s">
        <v>333</v>
      </c>
      <c r="F48" s="144">
        <f t="shared" si="0"/>
        <v>2</v>
      </c>
      <c r="G48" s="150"/>
      <c r="H48" s="151"/>
      <c r="I48" s="151" t="s">
        <v>367</v>
      </c>
      <c r="J48" s="151"/>
      <c r="K48" s="151"/>
      <c r="L48" s="151"/>
      <c r="M48" s="151"/>
      <c r="N48" s="151"/>
      <c r="O48" s="151"/>
      <c r="P48" s="151"/>
      <c r="Q48" s="151"/>
      <c r="R48" s="151"/>
      <c r="S48" s="151"/>
      <c r="T48" s="151"/>
      <c r="U48" s="151" t="s">
        <v>238</v>
      </c>
      <c r="V48" s="151"/>
      <c r="W48" s="151"/>
      <c r="X48" s="151"/>
      <c r="Y48" s="151"/>
      <c r="Z48" s="151"/>
      <c r="AA48" s="151"/>
      <c r="AB48" s="152"/>
    </row>
    <row r="49" spans="2:28" ht="15" thickBot="1">
      <c r="B49" s="191">
        <v>3</v>
      </c>
      <c r="C49" s="187" t="s">
        <v>369</v>
      </c>
      <c r="D49" s="145" t="s">
        <v>333</v>
      </c>
      <c r="E49" s="145" t="s">
        <v>333</v>
      </c>
      <c r="F49" s="145">
        <f t="shared" si="0"/>
        <v>0</v>
      </c>
      <c r="G49" s="169"/>
      <c r="H49" s="170"/>
      <c r="I49" s="171"/>
      <c r="J49" s="170"/>
      <c r="K49" s="170"/>
      <c r="L49" s="170"/>
      <c r="M49" s="170"/>
      <c r="N49" s="170"/>
      <c r="O49" s="170"/>
      <c r="P49" s="170"/>
      <c r="Q49" s="170"/>
      <c r="R49" s="170"/>
      <c r="S49" s="170"/>
      <c r="T49" s="170"/>
      <c r="U49" s="170"/>
      <c r="V49" s="170"/>
      <c r="W49" s="170"/>
      <c r="X49" s="170"/>
      <c r="Y49" s="170"/>
      <c r="Z49" s="170"/>
      <c r="AA49" s="170"/>
      <c r="AB49" s="172"/>
    </row>
    <row r="50" spans="2:28" ht="15" thickTop="1">
      <c r="B50" s="189">
        <v>4</v>
      </c>
      <c r="C50" s="185" t="s">
        <v>334</v>
      </c>
      <c r="D50" s="143" t="s">
        <v>333</v>
      </c>
      <c r="E50" s="143" t="s">
        <v>333</v>
      </c>
      <c r="F50" s="143">
        <f t="shared" si="0"/>
        <v>1</v>
      </c>
      <c r="G50" s="147"/>
      <c r="H50" s="148"/>
      <c r="I50" s="156"/>
      <c r="J50" s="148" t="s">
        <v>334</v>
      </c>
      <c r="K50" s="148"/>
      <c r="L50" s="148"/>
      <c r="M50" s="148"/>
      <c r="N50" s="148"/>
      <c r="O50" s="148"/>
      <c r="P50" s="148"/>
      <c r="Q50" s="148"/>
      <c r="R50" s="148"/>
      <c r="S50" s="148"/>
      <c r="T50" s="148"/>
      <c r="U50" s="148"/>
      <c r="V50" s="148"/>
      <c r="W50" s="148"/>
      <c r="X50" s="148"/>
      <c r="Y50" s="148"/>
      <c r="Z50" s="148"/>
      <c r="AA50" s="148"/>
      <c r="AB50" s="149"/>
    </row>
    <row r="51" spans="2:28">
      <c r="B51" s="190">
        <v>4</v>
      </c>
      <c r="C51" s="186">
        <v>1</v>
      </c>
      <c r="D51" s="144" t="s">
        <v>333</v>
      </c>
      <c r="E51" s="144" t="s">
        <v>333</v>
      </c>
      <c r="F51" s="144">
        <f t="shared" si="0"/>
        <v>1</v>
      </c>
      <c r="G51" s="150"/>
      <c r="H51" s="151"/>
      <c r="I51" s="157"/>
      <c r="J51" s="151" t="s">
        <v>370</v>
      </c>
      <c r="K51" s="151"/>
      <c r="L51" s="151"/>
      <c r="M51" s="151"/>
      <c r="N51" s="151"/>
      <c r="O51" s="151"/>
      <c r="P51" s="151"/>
      <c r="Q51" s="151"/>
      <c r="R51" s="151"/>
      <c r="S51" s="151"/>
      <c r="T51" s="151"/>
      <c r="U51" s="151"/>
      <c r="V51" s="151"/>
      <c r="W51" s="151"/>
      <c r="X51" s="151"/>
      <c r="Y51" s="151"/>
      <c r="Z51" s="151"/>
      <c r="AA51" s="151"/>
      <c r="AB51" s="152"/>
    </row>
    <row r="52" spans="2:28">
      <c r="B52" s="190">
        <v>4</v>
      </c>
      <c r="C52" s="186">
        <v>2</v>
      </c>
      <c r="D52" s="144" t="s">
        <v>333</v>
      </c>
      <c r="E52" s="144" t="s">
        <v>333</v>
      </c>
      <c r="F52" s="144">
        <f t="shared" si="0"/>
        <v>1</v>
      </c>
      <c r="G52" s="150"/>
      <c r="H52" s="151"/>
      <c r="I52" s="157"/>
      <c r="J52" s="151" t="s">
        <v>371</v>
      </c>
      <c r="K52" s="151"/>
      <c r="L52" s="151"/>
      <c r="M52" s="151"/>
      <c r="N52" s="151"/>
      <c r="O52" s="151"/>
      <c r="P52" s="151"/>
      <c r="Q52" s="151"/>
      <c r="R52" s="151"/>
      <c r="S52" s="151"/>
      <c r="T52" s="151"/>
      <c r="U52" s="151"/>
      <c r="V52" s="151"/>
      <c r="W52" s="151"/>
      <c r="X52" s="151"/>
      <c r="Y52" s="151"/>
      <c r="Z52" s="151"/>
      <c r="AA52" s="151"/>
      <c r="AB52" s="152"/>
    </row>
    <row r="53" spans="2:28">
      <c r="B53" s="190">
        <v>4</v>
      </c>
      <c r="C53" s="186">
        <v>3</v>
      </c>
      <c r="D53" s="144" t="s">
        <v>333</v>
      </c>
      <c r="E53" s="144" t="s">
        <v>333</v>
      </c>
      <c r="F53" s="144">
        <f t="shared" si="0"/>
        <v>1</v>
      </c>
      <c r="G53" s="150"/>
      <c r="H53" s="151"/>
      <c r="I53" s="157"/>
      <c r="J53" s="151" t="s">
        <v>372</v>
      </c>
      <c r="K53" s="151"/>
      <c r="L53" s="151"/>
      <c r="M53" s="151"/>
      <c r="N53" s="151"/>
      <c r="O53" s="151"/>
      <c r="P53" s="151"/>
      <c r="Q53" s="151"/>
      <c r="R53" s="151"/>
      <c r="S53" s="151"/>
      <c r="T53" s="151"/>
      <c r="U53" s="151"/>
      <c r="V53" s="151"/>
      <c r="W53" s="151"/>
      <c r="X53" s="151"/>
      <c r="Y53" s="151"/>
      <c r="Z53" s="151"/>
      <c r="AA53" s="151"/>
      <c r="AB53" s="152"/>
    </row>
    <row r="54" spans="2:28">
      <c r="B54" s="190">
        <v>4</v>
      </c>
      <c r="C54" s="186" t="s">
        <v>369</v>
      </c>
      <c r="D54" s="144" t="s">
        <v>333</v>
      </c>
      <c r="E54" s="144" t="s">
        <v>333</v>
      </c>
      <c r="F54" s="144">
        <f t="shared" si="0"/>
        <v>0</v>
      </c>
      <c r="G54" s="173"/>
      <c r="H54" s="174"/>
      <c r="I54" s="176"/>
      <c r="J54" s="174"/>
      <c r="K54" s="174"/>
      <c r="L54" s="174"/>
      <c r="M54" s="174"/>
      <c r="N54" s="174"/>
      <c r="O54" s="174"/>
      <c r="P54" s="174"/>
      <c r="Q54" s="174"/>
      <c r="R54" s="174"/>
      <c r="S54" s="174"/>
      <c r="T54" s="174"/>
      <c r="U54" s="174"/>
      <c r="V54" s="174"/>
      <c r="W54" s="174"/>
      <c r="X54" s="174"/>
      <c r="Y54" s="174"/>
      <c r="Z54" s="174"/>
      <c r="AA54" s="174"/>
      <c r="AB54" s="175"/>
    </row>
    <row r="55" spans="2:28">
      <c r="B55" s="190">
        <v>4</v>
      </c>
      <c r="C55" s="186">
        <v>4</v>
      </c>
      <c r="D55" s="144" t="s">
        <v>333</v>
      </c>
      <c r="E55" s="144" t="s">
        <v>333</v>
      </c>
      <c r="F55" s="144">
        <f t="shared" si="0"/>
        <v>1</v>
      </c>
      <c r="G55" s="150"/>
      <c r="H55" s="151"/>
      <c r="I55" s="157"/>
      <c r="J55" s="151" t="s">
        <v>373</v>
      </c>
      <c r="K55" s="151"/>
      <c r="L55" s="151"/>
      <c r="M55" s="151"/>
      <c r="N55" s="151"/>
      <c r="O55" s="151"/>
      <c r="P55" s="151"/>
      <c r="Q55" s="151"/>
      <c r="R55" s="151"/>
      <c r="S55" s="151"/>
      <c r="T55" s="151"/>
      <c r="U55" s="151"/>
      <c r="V55" s="151"/>
      <c r="W55" s="151"/>
      <c r="X55" s="151"/>
      <c r="Y55" s="151"/>
      <c r="Z55" s="151"/>
      <c r="AA55" s="151"/>
      <c r="AB55" s="152"/>
    </row>
    <row r="56" spans="2:28">
      <c r="B56" s="190">
        <v>4</v>
      </c>
      <c r="C56" s="186">
        <v>5</v>
      </c>
      <c r="D56" s="144" t="s">
        <v>333</v>
      </c>
      <c r="E56" s="144" t="s">
        <v>333</v>
      </c>
      <c r="F56" s="144">
        <f t="shared" si="0"/>
        <v>1</v>
      </c>
      <c r="G56" s="150"/>
      <c r="H56" s="151"/>
      <c r="I56" s="157"/>
      <c r="J56" s="151"/>
      <c r="K56" s="151"/>
      <c r="L56" s="151"/>
      <c r="M56" s="151"/>
      <c r="N56" s="151"/>
      <c r="O56" s="151"/>
      <c r="P56" s="151"/>
      <c r="Q56" s="151"/>
      <c r="R56" s="151" t="s">
        <v>374</v>
      </c>
      <c r="S56" s="151"/>
      <c r="T56" s="151"/>
      <c r="U56" s="151"/>
      <c r="V56" s="151"/>
      <c r="W56" s="151"/>
      <c r="X56" s="151"/>
      <c r="Y56" s="151"/>
      <c r="Z56" s="151"/>
      <c r="AA56" s="151"/>
      <c r="AB56" s="152"/>
    </row>
    <row r="57" spans="2:28">
      <c r="B57" s="190">
        <v>4</v>
      </c>
      <c r="C57" s="186">
        <v>6</v>
      </c>
      <c r="D57" s="144" t="s">
        <v>333</v>
      </c>
      <c r="E57" s="144" t="s">
        <v>333</v>
      </c>
      <c r="F57" s="144">
        <f t="shared" si="0"/>
        <v>2</v>
      </c>
      <c r="G57" s="150"/>
      <c r="H57" s="151"/>
      <c r="I57" s="157"/>
      <c r="J57" s="151" t="s">
        <v>373</v>
      </c>
      <c r="K57" s="151"/>
      <c r="L57" s="151"/>
      <c r="M57" s="151"/>
      <c r="N57" s="151"/>
      <c r="O57" s="151"/>
      <c r="P57" s="151"/>
      <c r="Q57" s="151"/>
      <c r="R57" s="151" t="s">
        <v>374</v>
      </c>
      <c r="S57" s="151"/>
      <c r="T57" s="151"/>
      <c r="U57" s="151"/>
      <c r="V57" s="151"/>
      <c r="W57" s="151"/>
      <c r="X57" s="151"/>
      <c r="Y57" s="151"/>
      <c r="Z57" s="151"/>
      <c r="AA57" s="151"/>
      <c r="AB57" s="152"/>
    </row>
    <row r="58" spans="2:28" ht="15" thickBot="1">
      <c r="B58" s="191">
        <v>4</v>
      </c>
      <c r="C58" s="187">
        <v>7</v>
      </c>
      <c r="D58" s="145" t="s">
        <v>333</v>
      </c>
      <c r="E58" s="145" t="s">
        <v>333</v>
      </c>
      <c r="F58" s="145">
        <f t="shared" si="0"/>
        <v>1</v>
      </c>
      <c r="G58" s="153"/>
      <c r="H58" s="154"/>
      <c r="I58" s="158"/>
      <c r="J58" s="154" t="s">
        <v>153</v>
      </c>
      <c r="K58" s="154"/>
      <c r="L58" s="154"/>
      <c r="M58" s="154"/>
      <c r="N58" s="154"/>
      <c r="O58" s="154"/>
      <c r="P58" s="154"/>
      <c r="Q58" s="154"/>
      <c r="R58" s="154"/>
      <c r="S58" s="154"/>
      <c r="T58" s="154"/>
      <c r="U58" s="154"/>
      <c r="V58" s="154"/>
      <c r="W58" s="154"/>
      <c r="X58" s="154"/>
      <c r="Y58" s="154"/>
      <c r="Z58" s="154"/>
      <c r="AA58" s="154"/>
      <c r="AB58" s="155"/>
    </row>
    <row r="59" spans="2:28" ht="15" thickTop="1">
      <c r="B59" s="189">
        <v>5</v>
      </c>
      <c r="C59" s="185" t="s">
        <v>375</v>
      </c>
      <c r="D59" s="143" t="s">
        <v>333</v>
      </c>
      <c r="E59" s="143" t="s">
        <v>333</v>
      </c>
      <c r="F59" s="143">
        <f t="shared" si="0"/>
        <v>1</v>
      </c>
      <c r="G59" s="147"/>
      <c r="H59" s="148"/>
      <c r="I59" s="148"/>
      <c r="J59" s="148"/>
      <c r="K59" s="148" t="s">
        <v>376</v>
      </c>
      <c r="L59" s="148"/>
      <c r="M59" s="148"/>
      <c r="N59" s="148"/>
      <c r="O59" s="148"/>
      <c r="P59" s="148"/>
      <c r="Q59" s="148"/>
      <c r="R59" s="148"/>
      <c r="S59" s="148"/>
      <c r="T59" s="148"/>
      <c r="U59" s="148"/>
      <c r="V59" s="148"/>
      <c r="W59" s="148"/>
      <c r="X59" s="148"/>
      <c r="Y59" s="148"/>
      <c r="Z59" s="148"/>
      <c r="AA59" s="148"/>
      <c r="AB59" s="149"/>
    </row>
    <row r="60" spans="2:28" ht="15" thickBot="1">
      <c r="B60" s="190">
        <v>5</v>
      </c>
      <c r="C60" s="186" t="s">
        <v>369</v>
      </c>
      <c r="D60" s="144" t="s">
        <v>333</v>
      </c>
      <c r="E60" s="144" t="s">
        <v>333</v>
      </c>
      <c r="F60" s="144">
        <f t="shared" si="0"/>
        <v>0</v>
      </c>
      <c r="G60" s="173"/>
      <c r="H60" s="174"/>
      <c r="I60" s="174"/>
      <c r="J60" s="174"/>
      <c r="K60" s="174"/>
      <c r="L60" s="174"/>
      <c r="M60" s="174"/>
      <c r="N60" s="174"/>
      <c r="O60" s="174"/>
      <c r="P60" s="174"/>
      <c r="Q60" s="174"/>
      <c r="R60" s="174"/>
      <c r="S60" s="174"/>
      <c r="T60" s="174"/>
      <c r="U60" s="174"/>
      <c r="V60" s="174"/>
      <c r="W60" s="174"/>
      <c r="X60" s="174"/>
      <c r="Y60" s="174"/>
      <c r="Z60" s="174"/>
      <c r="AA60" s="174"/>
      <c r="AB60" s="175"/>
    </row>
    <row r="61" spans="2:28" ht="15" thickTop="1">
      <c r="B61" s="189">
        <v>6</v>
      </c>
      <c r="C61" s="185" t="s">
        <v>189</v>
      </c>
      <c r="D61" s="143" t="s">
        <v>333</v>
      </c>
      <c r="E61" s="143" t="s">
        <v>333</v>
      </c>
      <c r="F61" s="143">
        <f t="shared" si="0"/>
        <v>1</v>
      </c>
      <c r="G61" s="147"/>
      <c r="H61" s="148"/>
      <c r="I61" s="148"/>
      <c r="J61" s="148"/>
      <c r="K61" s="148"/>
      <c r="L61" s="148" t="s">
        <v>377</v>
      </c>
      <c r="M61" s="148"/>
      <c r="N61" s="148"/>
      <c r="O61" s="148"/>
      <c r="P61" s="148"/>
      <c r="Q61" s="148"/>
      <c r="R61" s="148"/>
      <c r="S61" s="148"/>
      <c r="T61" s="148"/>
      <c r="U61" s="148"/>
      <c r="V61" s="148"/>
      <c r="W61" s="148"/>
      <c r="X61" s="148"/>
      <c r="Y61" s="148"/>
      <c r="Z61" s="148"/>
      <c r="AA61" s="148"/>
      <c r="AB61" s="149"/>
    </row>
    <row r="62" spans="2:28">
      <c r="B62" s="190">
        <v>6</v>
      </c>
      <c r="C62" s="186" t="s">
        <v>185</v>
      </c>
      <c r="D62" s="144" t="s">
        <v>333</v>
      </c>
      <c r="E62" s="144" t="s">
        <v>333</v>
      </c>
      <c r="F62" s="144">
        <f t="shared" si="0"/>
        <v>1</v>
      </c>
      <c r="G62" s="150"/>
      <c r="H62" s="151"/>
      <c r="I62" s="151"/>
      <c r="J62" s="151"/>
      <c r="K62" s="151"/>
      <c r="L62" s="151" t="s">
        <v>378</v>
      </c>
      <c r="M62" s="151"/>
      <c r="N62" s="151"/>
      <c r="O62" s="151"/>
      <c r="P62" s="151"/>
      <c r="Q62" s="151"/>
      <c r="R62" s="151"/>
      <c r="S62" s="151"/>
      <c r="T62" s="151"/>
      <c r="U62" s="151"/>
      <c r="V62" s="151"/>
      <c r="W62" s="151"/>
      <c r="X62" s="151"/>
      <c r="Y62" s="151"/>
      <c r="Z62" s="151"/>
      <c r="AA62" s="151"/>
      <c r="AB62" s="152"/>
    </row>
    <row r="63" spans="2:28" ht="15" thickBot="1">
      <c r="B63" s="191">
        <v>6</v>
      </c>
      <c r="C63" s="187" t="s">
        <v>369</v>
      </c>
      <c r="D63" s="145" t="s">
        <v>333</v>
      </c>
      <c r="E63" s="145" t="s">
        <v>333</v>
      </c>
      <c r="F63" s="145">
        <f t="shared" si="0"/>
        <v>0</v>
      </c>
      <c r="G63" s="169"/>
      <c r="H63" s="170"/>
      <c r="I63" s="170"/>
      <c r="J63" s="170"/>
      <c r="K63" s="170"/>
      <c r="L63" s="170"/>
      <c r="M63" s="170"/>
      <c r="N63" s="170"/>
      <c r="O63" s="170"/>
      <c r="P63" s="170"/>
      <c r="Q63" s="170"/>
      <c r="R63" s="170"/>
      <c r="S63" s="170"/>
      <c r="T63" s="170"/>
      <c r="U63" s="170"/>
      <c r="V63" s="170"/>
      <c r="W63" s="170"/>
      <c r="X63" s="170"/>
      <c r="Y63" s="170"/>
      <c r="Z63" s="170"/>
      <c r="AA63" s="170"/>
      <c r="AB63" s="172"/>
    </row>
    <row r="64" spans="2:28" ht="15" thickTop="1">
      <c r="B64" s="189">
        <v>7</v>
      </c>
      <c r="C64" s="185" t="s">
        <v>187</v>
      </c>
      <c r="D64" s="143" t="s">
        <v>333</v>
      </c>
      <c r="E64" s="143" t="s">
        <v>333</v>
      </c>
      <c r="F64" s="143">
        <f t="shared" si="0"/>
        <v>1</v>
      </c>
      <c r="G64" s="147"/>
      <c r="H64" s="148"/>
      <c r="I64" s="148"/>
      <c r="J64" s="148"/>
      <c r="K64" s="148"/>
      <c r="L64" s="148"/>
      <c r="M64" s="148" t="s">
        <v>379</v>
      </c>
      <c r="N64" s="148"/>
      <c r="O64" s="148"/>
      <c r="P64" s="148"/>
      <c r="Q64" s="148"/>
      <c r="R64" s="148"/>
      <c r="S64" s="148"/>
      <c r="T64" s="148"/>
      <c r="U64" s="148"/>
      <c r="V64" s="148"/>
      <c r="W64" s="148"/>
      <c r="X64" s="148"/>
      <c r="Y64" s="148"/>
      <c r="Z64" s="148"/>
      <c r="AA64" s="148"/>
      <c r="AB64" s="149"/>
    </row>
    <row r="65" spans="2:28">
      <c r="B65" s="190">
        <v>7</v>
      </c>
      <c r="C65" s="186" t="s">
        <v>380</v>
      </c>
      <c r="D65" s="144" t="s">
        <v>333</v>
      </c>
      <c r="E65" s="144" t="s">
        <v>333</v>
      </c>
      <c r="F65" s="144">
        <f t="shared" si="0"/>
        <v>1</v>
      </c>
      <c r="G65" s="150"/>
      <c r="H65" s="151"/>
      <c r="I65" s="151"/>
      <c r="J65" s="151"/>
      <c r="K65" s="151"/>
      <c r="L65" s="151"/>
      <c r="M65" s="151" t="s">
        <v>381</v>
      </c>
      <c r="N65" s="151"/>
      <c r="O65" s="151"/>
      <c r="P65" s="151"/>
      <c r="Q65" s="151"/>
      <c r="R65" s="151"/>
      <c r="S65" s="151"/>
      <c r="T65" s="151"/>
      <c r="U65" s="151"/>
      <c r="V65" s="151"/>
      <c r="W65" s="151"/>
      <c r="X65" s="151"/>
      <c r="Y65" s="151"/>
      <c r="Z65" s="151"/>
      <c r="AA65" s="151"/>
      <c r="AB65" s="152"/>
    </row>
    <row r="66" spans="2:28">
      <c r="B66" s="190">
        <v>7</v>
      </c>
      <c r="C66" s="186" t="s">
        <v>369</v>
      </c>
      <c r="D66" s="144" t="s">
        <v>333</v>
      </c>
      <c r="E66" s="144" t="s">
        <v>333</v>
      </c>
      <c r="F66" s="144">
        <f t="shared" si="0"/>
        <v>0</v>
      </c>
      <c r="G66" s="173"/>
      <c r="H66" s="174"/>
      <c r="I66" s="174"/>
      <c r="J66" s="174"/>
      <c r="K66" s="174"/>
      <c r="L66" s="174"/>
      <c r="M66" s="174"/>
      <c r="N66" s="174"/>
      <c r="O66" s="174"/>
      <c r="P66" s="174"/>
      <c r="Q66" s="174"/>
      <c r="R66" s="174"/>
      <c r="S66" s="174"/>
      <c r="T66" s="174"/>
      <c r="U66" s="174"/>
      <c r="V66" s="174"/>
      <c r="W66" s="174"/>
      <c r="X66" s="174"/>
      <c r="Y66" s="174"/>
      <c r="Z66" s="174"/>
      <c r="AA66" s="174"/>
      <c r="AB66" s="175"/>
    </row>
    <row r="67" spans="2:28">
      <c r="B67" s="190">
        <v>7</v>
      </c>
      <c r="C67" s="186" t="s">
        <v>355</v>
      </c>
      <c r="D67" s="144" t="s">
        <v>334</v>
      </c>
      <c r="E67" s="144" t="s">
        <v>333</v>
      </c>
      <c r="F67" s="144">
        <f t="shared" si="0"/>
        <v>1</v>
      </c>
      <c r="G67" s="150"/>
      <c r="H67" s="151"/>
      <c r="I67" s="151"/>
      <c r="J67" s="151"/>
      <c r="K67" s="151"/>
      <c r="L67" s="151"/>
      <c r="M67" s="151"/>
      <c r="N67" s="151"/>
      <c r="O67" s="151"/>
      <c r="P67" s="151"/>
      <c r="Q67" s="151"/>
      <c r="R67" s="151"/>
      <c r="S67" s="151" t="s">
        <v>151</v>
      </c>
      <c r="T67" s="151"/>
      <c r="U67" s="151"/>
      <c r="V67" s="151"/>
      <c r="W67" s="151"/>
      <c r="X67" s="151"/>
      <c r="Y67" s="151"/>
      <c r="Z67" s="151"/>
      <c r="AA67" s="151"/>
      <c r="AB67" s="152"/>
    </row>
    <row r="68" spans="2:28">
      <c r="B68" s="190">
        <v>7</v>
      </c>
      <c r="C68" s="186" t="s">
        <v>189</v>
      </c>
      <c r="D68" s="144" t="s">
        <v>334</v>
      </c>
      <c r="E68" s="144" t="s">
        <v>333</v>
      </c>
      <c r="F68" s="144">
        <f t="shared" si="0"/>
        <v>1</v>
      </c>
      <c r="G68" s="150"/>
      <c r="H68" s="151"/>
      <c r="I68" s="151"/>
      <c r="J68" s="151"/>
      <c r="K68" s="151"/>
      <c r="L68" s="151"/>
      <c r="M68" s="151"/>
      <c r="N68" s="151"/>
      <c r="O68" s="151"/>
      <c r="P68" s="151"/>
      <c r="Q68" s="151"/>
      <c r="R68" s="151"/>
      <c r="S68" s="151"/>
      <c r="T68" s="151" t="s">
        <v>152</v>
      </c>
      <c r="U68" s="151"/>
      <c r="V68" s="151"/>
      <c r="W68" s="151"/>
      <c r="X68" s="151"/>
      <c r="Y68" s="151"/>
      <c r="Z68" s="151"/>
      <c r="AA68" s="151"/>
      <c r="AB68" s="152"/>
    </row>
    <row r="69" spans="2:28">
      <c r="B69" s="190">
        <v>7</v>
      </c>
      <c r="C69" s="186" t="s">
        <v>333</v>
      </c>
      <c r="D69" s="144" t="s">
        <v>334</v>
      </c>
      <c r="E69" s="144" t="s">
        <v>333</v>
      </c>
      <c r="F69" s="144">
        <f t="shared" si="0"/>
        <v>2</v>
      </c>
      <c r="G69" s="150"/>
      <c r="H69" s="151"/>
      <c r="I69" s="151"/>
      <c r="J69" s="151"/>
      <c r="K69" s="151"/>
      <c r="L69" s="151"/>
      <c r="M69" s="151" t="s">
        <v>379</v>
      </c>
      <c r="N69" s="151"/>
      <c r="O69" s="151"/>
      <c r="P69" s="151"/>
      <c r="Q69" s="151"/>
      <c r="R69" s="151"/>
      <c r="S69" s="151" t="s">
        <v>151</v>
      </c>
      <c r="T69" s="151"/>
      <c r="U69" s="151"/>
      <c r="V69" s="151"/>
      <c r="W69" s="151"/>
      <c r="X69" s="151"/>
      <c r="Y69" s="151"/>
      <c r="Z69" s="151"/>
      <c r="AA69" s="151"/>
      <c r="AB69" s="152"/>
    </row>
    <row r="70" spans="2:28">
      <c r="B70" s="190">
        <v>7</v>
      </c>
      <c r="C70" s="186" t="s">
        <v>382</v>
      </c>
      <c r="D70" s="144" t="s">
        <v>334</v>
      </c>
      <c r="E70" s="144" t="s">
        <v>333</v>
      </c>
      <c r="F70" s="144">
        <f t="shared" si="0"/>
        <v>2</v>
      </c>
      <c r="G70" s="150"/>
      <c r="H70" s="151"/>
      <c r="I70" s="151"/>
      <c r="J70" s="151"/>
      <c r="K70" s="151"/>
      <c r="L70" s="151"/>
      <c r="M70" s="151" t="s">
        <v>379</v>
      </c>
      <c r="N70" s="151"/>
      <c r="O70" s="151"/>
      <c r="P70" s="151"/>
      <c r="Q70" s="151"/>
      <c r="R70" s="151"/>
      <c r="S70" s="151"/>
      <c r="T70" s="151" t="s">
        <v>152</v>
      </c>
      <c r="U70" s="151"/>
      <c r="V70" s="151"/>
      <c r="W70" s="151"/>
      <c r="X70" s="151"/>
      <c r="Y70" s="151"/>
      <c r="Z70" s="151"/>
      <c r="AA70" s="151"/>
      <c r="AB70" s="152"/>
    </row>
    <row r="71" spans="2:28">
      <c r="B71" s="190">
        <v>7</v>
      </c>
      <c r="C71" s="186" t="s">
        <v>334</v>
      </c>
      <c r="D71" s="144" t="s">
        <v>334</v>
      </c>
      <c r="E71" s="144" t="s">
        <v>333</v>
      </c>
      <c r="F71" s="144">
        <f t="shared" si="0"/>
        <v>2</v>
      </c>
      <c r="G71" s="150"/>
      <c r="H71" s="151"/>
      <c r="I71" s="151"/>
      <c r="J71" s="151"/>
      <c r="K71" s="151"/>
      <c r="L71" s="151"/>
      <c r="M71" s="151"/>
      <c r="N71" s="151"/>
      <c r="O71" s="151"/>
      <c r="P71" s="151"/>
      <c r="Q71" s="151"/>
      <c r="R71" s="151"/>
      <c r="S71" s="151" t="s">
        <v>151</v>
      </c>
      <c r="T71" s="151" t="s">
        <v>152</v>
      </c>
      <c r="U71" s="151"/>
      <c r="V71" s="151"/>
      <c r="W71" s="151"/>
      <c r="X71" s="151"/>
      <c r="Y71" s="151"/>
      <c r="Z71" s="151"/>
      <c r="AA71" s="151"/>
      <c r="AB71" s="152"/>
    </row>
    <row r="72" spans="2:28" ht="15" thickBot="1">
      <c r="B72" s="191">
        <v>7</v>
      </c>
      <c r="C72" s="187" t="s">
        <v>347</v>
      </c>
      <c r="D72" s="145" t="s">
        <v>334</v>
      </c>
      <c r="E72" s="145" t="s">
        <v>333</v>
      </c>
      <c r="F72" s="145">
        <f t="shared" si="0"/>
        <v>3</v>
      </c>
      <c r="G72" s="153"/>
      <c r="H72" s="154"/>
      <c r="I72" s="154"/>
      <c r="J72" s="154"/>
      <c r="K72" s="154"/>
      <c r="L72" s="154"/>
      <c r="M72" s="154" t="s">
        <v>379</v>
      </c>
      <c r="N72" s="154"/>
      <c r="O72" s="154"/>
      <c r="P72" s="154"/>
      <c r="Q72" s="154"/>
      <c r="R72" s="154"/>
      <c r="S72" s="154" t="s">
        <v>151</v>
      </c>
      <c r="T72" s="154" t="s">
        <v>152</v>
      </c>
      <c r="U72" s="154"/>
      <c r="V72" s="154"/>
      <c r="W72" s="154"/>
      <c r="X72" s="154"/>
      <c r="Y72" s="154"/>
      <c r="Z72" s="154"/>
      <c r="AA72" s="154"/>
      <c r="AB72" s="155"/>
    </row>
    <row r="73" spans="2:28" ht="15" thickTop="1">
      <c r="B73" s="189">
        <v>8</v>
      </c>
      <c r="C73" s="185" t="s">
        <v>191</v>
      </c>
      <c r="D73" s="143" t="s">
        <v>333</v>
      </c>
      <c r="E73" s="143" t="s">
        <v>333</v>
      </c>
      <c r="F73" s="143">
        <f t="shared" si="0"/>
        <v>1</v>
      </c>
      <c r="G73" s="147"/>
      <c r="H73" s="148"/>
      <c r="I73" s="148"/>
      <c r="J73" s="148"/>
      <c r="K73" s="148"/>
      <c r="L73" s="148"/>
      <c r="M73" s="148"/>
      <c r="N73" s="148" t="s">
        <v>383</v>
      </c>
      <c r="O73" s="148"/>
      <c r="P73" s="148"/>
      <c r="Q73" s="148"/>
      <c r="R73" s="148"/>
      <c r="S73" s="148"/>
      <c r="T73" s="148"/>
      <c r="U73" s="148"/>
      <c r="V73" s="148"/>
      <c r="W73" s="148"/>
      <c r="X73" s="148"/>
      <c r="Y73" s="148"/>
      <c r="Z73" s="148"/>
      <c r="AA73" s="148"/>
      <c r="AB73" s="149"/>
    </row>
    <row r="74" spans="2:28" ht="15" thickBot="1">
      <c r="B74" s="190">
        <v>8</v>
      </c>
      <c r="C74" s="186" t="s">
        <v>369</v>
      </c>
      <c r="D74" s="144" t="s">
        <v>333</v>
      </c>
      <c r="E74" s="144" t="s">
        <v>333</v>
      </c>
      <c r="F74" s="144">
        <f t="shared" si="0"/>
        <v>0</v>
      </c>
      <c r="G74" s="173"/>
      <c r="H74" s="174"/>
      <c r="I74" s="174"/>
      <c r="J74" s="174"/>
      <c r="K74" s="174"/>
      <c r="L74" s="174"/>
      <c r="M74" s="174"/>
      <c r="N74" s="174"/>
      <c r="O74" s="174"/>
      <c r="P74" s="174"/>
      <c r="Q74" s="174"/>
      <c r="R74" s="174"/>
      <c r="S74" s="174"/>
      <c r="T74" s="174"/>
      <c r="U74" s="174"/>
      <c r="V74" s="174"/>
      <c r="W74" s="174"/>
      <c r="X74" s="174"/>
      <c r="Y74" s="174"/>
      <c r="Z74" s="174"/>
      <c r="AA74" s="174"/>
      <c r="AB74" s="175"/>
    </row>
    <row r="75" spans="2:28" ht="15" thickTop="1">
      <c r="B75" s="189">
        <v>9</v>
      </c>
      <c r="C75" s="185" t="s">
        <v>369</v>
      </c>
      <c r="D75" s="143" t="s">
        <v>333</v>
      </c>
      <c r="E75" s="143" t="s">
        <v>333</v>
      </c>
      <c r="F75" s="143">
        <f t="shared" si="0"/>
        <v>0</v>
      </c>
      <c r="G75" s="177"/>
      <c r="H75" s="178"/>
      <c r="I75" s="178"/>
      <c r="J75" s="178"/>
      <c r="K75" s="178"/>
      <c r="L75" s="178"/>
      <c r="M75" s="178"/>
      <c r="N75" s="178"/>
      <c r="O75" s="178"/>
      <c r="P75" s="178"/>
      <c r="Q75" s="178"/>
      <c r="R75" s="178"/>
      <c r="S75" s="178"/>
      <c r="T75" s="178"/>
      <c r="U75" s="178"/>
      <c r="V75" s="178"/>
      <c r="W75" s="178"/>
      <c r="X75" s="178"/>
      <c r="Y75" s="178"/>
      <c r="Z75" s="178"/>
      <c r="AA75" s="178"/>
      <c r="AB75" s="179"/>
    </row>
    <row r="76" spans="2:28">
      <c r="B76" s="190">
        <v>9</v>
      </c>
      <c r="C76" s="186" t="s">
        <v>382</v>
      </c>
      <c r="D76" s="144" t="s">
        <v>333</v>
      </c>
      <c r="E76" s="144" t="s">
        <v>333</v>
      </c>
      <c r="F76" s="144">
        <f t="shared" si="0"/>
        <v>1</v>
      </c>
      <c r="G76" s="150"/>
      <c r="H76" s="151"/>
      <c r="I76" s="151"/>
      <c r="J76" s="151"/>
      <c r="K76" s="151"/>
      <c r="L76" s="151"/>
      <c r="M76" s="151"/>
      <c r="N76" s="151"/>
      <c r="O76" s="151" t="s">
        <v>382</v>
      </c>
      <c r="P76" s="151"/>
      <c r="Q76" s="151"/>
      <c r="R76" s="151"/>
      <c r="S76" s="151"/>
      <c r="T76" s="151"/>
      <c r="U76" s="151"/>
      <c r="V76" s="151"/>
      <c r="W76" s="151"/>
      <c r="X76" s="151"/>
      <c r="Y76" s="151"/>
      <c r="Z76" s="151"/>
      <c r="AA76" s="151"/>
      <c r="AB76" s="152"/>
    </row>
    <row r="77" spans="2:28" ht="15" thickBot="1">
      <c r="B77" s="191">
        <v>9</v>
      </c>
      <c r="C77" s="187" t="s">
        <v>384</v>
      </c>
      <c r="D77" s="145" t="s">
        <v>333</v>
      </c>
      <c r="E77" s="145" t="s">
        <v>333</v>
      </c>
      <c r="F77" s="145">
        <f t="shared" si="0"/>
        <v>1</v>
      </c>
      <c r="G77" s="153"/>
      <c r="H77" s="154"/>
      <c r="I77" s="154"/>
      <c r="J77" s="154"/>
      <c r="K77" s="154"/>
      <c r="L77" s="154"/>
      <c r="M77" s="154"/>
      <c r="N77" s="154"/>
      <c r="O77" s="154" t="s">
        <v>384</v>
      </c>
      <c r="P77" s="154"/>
      <c r="Q77" s="154"/>
      <c r="R77" s="154"/>
      <c r="S77" s="154"/>
      <c r="T77" s="154"/>
      <c r="U77" s="154"/>
      <c r="V77" s="154"/>
      <c r="W77" s="154"/>
      <c r="X77" s="154"/>
      <c r="Y77" s="154"/>
      <c r="Z77" s="154"/>
      <c r="AA77" s="154"/>
      <c r="AB77" s="155"/>
    </row>
    <row r="78" spans="2:28" ht="15" thickTop="1">
      <c r="B78" s="189">
        <v>10</v>
      </c>
      <c r="C78" s="185" t="s">
        <v>355</v>
      </c>
      <c r="D78" s="143" t="s">
        <v>333</v>
      </c>
      <c r="E78" s="143" t="s">
        <v>333</v>
      </c>
      <c r="F78" s="143">
        <f t="shared" si="0"/>
        <v>1</v>
      </c>
      <c r="G78" s="147"/>
      <c r="H78" s="148"/>
      <c r="I78" s="148"/>
      <c r="J78" s="148"/>
      <c r="K78" s="148"/>
      <c r="L78" s="148"/>
      <c r="M78" s="148"/>
      <c r="N78" s="148"/>
      <c r="O78" s="148"/>
      <c r="P78" s="148" t="s">
        <v>355</v>
      </c>
      <c r="Q78" s="148"/>
      <c r="R78" s="148"/>
      <c r="S78" s="148"/>
      <c r="T78" s="148"/>
      <c r="U78" s="148"/>
      <c r="V78" s="148"/>
      <c r="W78" s="148"/>
      <c r="X78" s="148"/>
      <c r="Y78" s="148"/>
      <c r="Z78" s="148"/>
      <c r="AA78" s="148"/>
      <c r="AB78" s="149"/>
    </row>
    <row r="79" spans="2:28">
      <c r="B79" s="190">
        <v>10</v>
      </c>
      <c r="C79" s="186" t="s">
        <v>385</v>
      </c>
      <c r="D79" s="144" t="s">
        <v>333</v>
      </c>
      <c r="E79" s="144" t="s">
        <v>333</v>
      </c>
      <c r="F79" s="144">
        <f t="shared" si="0"/>
        <v>1</v>
      </c>
      <c r="G79" s="150"/>
      <c r="H79" s="151"/>
      <c r="I79" s="151"/>
      <c r="J79" s="151"/>
      <c r="K79" s="151"/>
      <c r="L79" s="151"/>
      <c r="M79" s="151"/>
      <c r="N79" s="151"/>
      <c r="O79" s="151"/>
      <c r="P79" s="151" t="s">
        <v>386</v>
      </c>
      <c r="Q79" s="151"/>
      <c r="R79" s="151"/>
      <c r="S79" s="151"/>
      <c r="T79" s="151"/>
      <c r="U79" s="151"/>
      <c r="V79" s="151"/>
      <c r="W79" s="151"/>
      <c r="X79" s="151"/>
      <c r="Y79" s="151"/>
      <c r="Z79" s="151"/>
      <c r="AA79" s="151"/>
      <c r="AB79" s="152"/>
    </row>
    <row r="80" spans="2:28">
      <c r="B80" s="190">
        <v>10</v>
      </c>
      <c r="C80" s="186" t="s">
        <v>387</v>
      </c>
      <c r="D80" s="144" t="s">
        <v>333</v>
      </c>
      <c r="E80" s="144" t="s">
        <v>333</v>
      </c>
      <c r="F80" s="144">
        <f t="shared" si="0"/>
        <v>1</v>
      </c>
      <c r="G80" s="150"/>
      <c r="H80" s="151"/>
      <c r="I80" s="151"/>
      <c r="J80" s="151"/>
      <c r="K80" s="151"/>
      <c r="L80" s="151"/>
      <c r="M80" s="151"/>
      <c r="N80" s="151"/>
      <c r="O80" s="151"/>
      <c r="P80" s="151" t="s">
        <v>388</v>
      </c>
      <c r="Q80" s="151"/>
      <c r="R80" s="151"/>
      <c r="S80" s="151"/>
      <c r="T80" s="151"/>
      <c r="U80" s="151"/>
      <c r="V80" s="151"/>
      <c r="W80" s="151"/>
      <c r="X80" s="151"/>
      <c r="Y80" s="151"/>
      <c r="Z80" s="151"/>
      <c r="AA80" s="151"/>
      <c r="AB80" s="152"/>
    </row>
    <row r="81" spans="2:28">
      <c r="B81" s="190">
        <v>10</v>
      </c>
      <c r="C81" s="186" t="s">
        <v>334</v>
      </c>
      <c r="D81" s="144" t="s">
        <v>333</v>
      </c>
      <c r="E81" s="144" t="s">
        <v>333</v>
      </c>
      <c r="F81" s="144">
        <f t="shared" si="0"/>
        <v>1</v>
      </c>
      <c r="G81" s="150"/>
      <c r="H81" s="151"/>
      <c r="I81" s="151"/>
      <c r="J81" s="151"/>
      <c r="K81" s="151"/>
      <c r="L81" s="151"/>
      <c r="M81" s="151"/>
      <c r="N81" s="151"/>
      <c r="O81" s="151"/>
      <c r="P81" s="151" t="s">
        <v>389</v>
      </c>
      <c r="Q81" s="151"/>
      <c r="R81" s="151"/>
      <c r="S81" s="151"/>
      <c r="T81" s="151"/>
      <c r="U81" s="151"/>
      <c r="V81" s="151"/>
      <c r="W81" s="151"/>
      <c r="X81" s="151"/>
      <c r="Y81" s="151"/>
      <c r="Z81" s="151"/>
      <c r="AA81" s="151"/>
      <c r="AB81" s="152"/>
    </row>
    <row r="82" spans="2:28" ht="15" thickBot="1">
      <c r="B82" s="191">
        <v>10</v>
      </c>
      <c r="C82" s="187" t="s">
        <v>365</v>
      </c>
      <c r="D82" s="145" t="s">
        <v>334</v>
      </c>
      <c r="E82" s="145" t="s">
        <v>333</v>
      </c>
      <c r="F82" s="145">
        <f t="shared" si="0"/>
        <v>1</v>
      </c>
      <c r="G82" s="153"/>
      <c r="H82" s="154"/>
      <c r="I82" s="154"/>
      <c r="J82" s="154"/>
      <c r="K82" s="154"/>
      <c r="L82" s="154"/>
      <c r="M82" s="154"/>
      <c r="N82" s="154"/>
      <c r="O82" s="154"/>
      <c r="P82" s="154" t="s">
        <v>390</v>
      </c>
      <c r="Q82" s="154"/>
      <c r="R82" s="154"/>
      <c r="S82" s="154"/>
      <c r="T82" s="154"/>
      <c r="U82" s="154"/>
      <c r="V82" s="154"/>
      <c r="W82" s="154"/>
      <c r="X82" s="154"/>
      <c r="Y82" s="154"/>
      <c r="Z82" s="154"/>
      <c r="AA82" s="154"/>
      <c r="AB82" s="155"/>
    </row>
    <row r="83" spans="2:28" ht="15" thickTop="1">
      <c r="B83" s="189">
        <v>11</v>
      </c>
      <c r="C83" s="185" t="s">
        <v>368</v>
      </c>
      <c r="D83" s="143" t="s">
        <v>333</v>
      </c>
      <c r="E83" s="143" t="s">
        <v>333</v>
      </c>
      <c r="F83" s="143">
        <f t="shared" si="0"/>
        <v>1</v>
      </c>
      <c r="G83" s="147"/>
      <c r="H83" s="148"/>
      <c r="I83" s="148"/>
      <c r="J83" s="148"/>
      <c r="K83" s="148"/>
      <c r="L83" s="148"/>
      <c r="M83" s="148"/>
      <c r="N83" s="148"/>
      <c r="O83" s="148"/>
      <c r="P83" s="148"/>
      <c r="Q83" s="148" t="s">
        <v>391</v>
      </c>
      <c r="R83" s="148"/>
      <c r="S83" s="148"/>
      <c r="T83" s="148"/>
      <c r="U83" s="148"/>
      <c r="V83" s="148"/>
      <c r="W83" s="148"/>
      <c r="X83" s="148"/>
      <c r="Y83" s="148"/>
      <c r="Z83" s="148"/>
      <c r="AA83" s="148"/>
      <c r="AB83" s="149"/>
    </row>
    <row r="84" spans="2:28" ht="15" thickBot="1">
      <c r="B84" s="191">
        <v>11</v>
      </c>
      <c r="C84" s="187" t="s">
        <v>369</v>
      </c>
      <c r="D84" s="145" t="s">
        <v>333</v>
      </c>
      <c r="E84" s="145" t="s">
        <v>333</v>
      </c>
      <c r="F84" s="145">
        <f t="shared" si="0"/>
        <v>0</v>
      </c>
      <c r="G84" s="169"/>
      <c r="H84" s="170"/>
      <c r="I84" s="170"/>
      <c r="J84" s="170"/>
      <c r="K84" s="170"/>
      <c r="L84" s="170"/>
      <c r="M84" s="170"/>
      <c r="N84" s="170"/>
      <c r="O84" s="170"/>
      <c r="P84" s="170"/>
      <c r="Q84" s="170"/>
      <c r="R84" s="170"/>
      <c r="S84" s="170"/>
      <c r="T84" s="170"/>
      <c r="U84" s="170"/>
      <c r="V84" s="170"/>
      <c r="W84" s="170"/>
      <c r="X84" s="170"/>
      <c r="Y84" s="170"/>
      <c r="Z84" s="170"/>
      <c r="AA84" s="170"/>
      <c r="AB84" s="172"/>
    </row>
    <row r="85" spans="2:28" ht="15" thickTop="1">
      <c r="B85" s="189">
        <v>12</v>
      </c>
      <c r="C85" s="185" t="s">
        <v>369</v>
      </c>
      <c r="D85" s="143" t="s">
        <v>333</v>
      </c>
      <c r="E85" s="143" t="s">
        <v>333</v>
      </c>
      <c r="F85" s="143">
        <f t="shared" si="0"/>
        <v>0</v>
      </c>
      <c r="G85" s="177"/>
      <c r="H85" s="178"/>
      <c r="I85" s="178"/>
      <c r="J85" s="178"/>
      <c r="K85" s="178"/>
      <c r="L85" s="178"/>
      <c r="M85" s="178"/>
      <c r="N85" s="178"/>
      <c r="O85" s="178"/>
      <c r="P85" s="178"/>
      <c r="Q85" s="178"/>
      <c r="R85" s="178"/>
      <c r="S85" s="178"/>
      <c r="T85" s="178"/>
      <c r="U85" s="178"/>
      <c r="V85" s="180"/>
      <c r="W85" s="178"/>
      <c r="X85" s="178"/>
      <c r="Y85" s="178"/>
      <c r="Z85" s="178"/>
      <c r="AA85" s="178"/>
      <c r="AB85" s="179"/>
    </row>
    <row r="86" spans="2:28">
      <c r="B86" s="190">
        <v>12</v>
      </c>
      <c r="C86" s="186">
        <v>1</v>
      </c>
      <c r="D86" s="144" t="s">
        <v>333</v>
      </c>
      <c r="E86" s="144" t="s">
        <v>333</v>
      </c>
      <c r="F86" s="144">
        <f t="shared" si="0"/>
        <v>1</v>
      </c>
      <c r="G86" s="150"/>
      <c r="H86" s="151"/>
      <c r="I86" s="151"/>
      <c r="J86" s="151"/>
      <c r="K86" s="151"/>
      <c r="L86" s="151"/>
      <c r="M86" s="151"/>
      <c r="N86" s="151"/>
      <c r="O86" s="151"/>
      <c r="P86" s="151"/>
      <c r="Q86" s="151"/>
      <c r="R86" s="151"/>
      <c r="S86" s="151"/>
      <c r="T86" s="151"/>
      <c r="U86" s="151"/>
      <c r="V86" s="151" t="s">
        <v>392</v>
      </c>
      <c r="W86" s="151"/>
      <c r="X86" s="151"/>
      <c r="Y86" s="151"/>
      <c r="Z86" s="151"/>
      <c r="AA86" s="151"/>
      <c r="AB86" s="152"/>
    </row>
    <row r="87" spans="2:28">
      <c r="B87" s="190">
        <v>12</v>
      </c>
      <c r="C87" s="186">
        <v>2</v>
      </c>
      <c r="D87" s="144" t="s">
        <v>333</v>
      </c>
      <c r="E87" s="144" t="s">
        <v>333</v>
      </c>
      <c r="F87" s="144">
        <f t="shared" si="0"/>
        <v>1</v>
      </c>
      <c r="G87" s="150"/>
      <c r="H87" s="151"/>
      <c r="I87" s="151"/>
      <c r="J87" s="151"/>
      <c r="K87" s="151"/>
      <c r="L87" s="151"/>
      <c r="M87" s="151"/>
      <c r="N87" s="151"/>
      <c r="O87" s="151"/>
      <c r="P87" s="151"/>
      <c r="Q87" s="151"/>
      <c r="R87" s="151"/>
      <c r="S87" s="151"/>
      <c r="T87" s="151"/>
      <c r="U87" s="151"/>
      <c r="V87" s="151" t="s">
        <v>393</v>
      </c>
      <c r="W87" s="151"/>
      <c r="X87" s="151"/>
      <c r="Y87" s="151"/>
      <c r="Z87" s="151"/>
      <c r="AA87" s="151"/>
      <c r="AB87" s="152"/>
    </row>
    <row r="88" spans="2:28">
      <c r="B88" s="190">
        <v>12</v>
      </c>
      <c r="C88" s="186">
        <v>3</v>
      </c>
      <c r="D88" s="144" t="s">
        <v>333</v>
      </c>
      <c r="E88" s="144" t="s">
        <v>333</v>
      </c>
      <c r="F88" s="144">
        <f t="shared" si="0"/>
        <v>1</v>
      </c>
      <c r="G88" s="150"/>
      <c r="H88" s="151"/>
      <c r="I88" s="151"/>
      <c r="J88" s="151"/>
      <c r="K88" s="151"/>
      <c r="L88" s="151"/>
      <c r="M88" s="151"/>
      <c r="N88" s="151"/>
      <c r="O88" s="151"/>
      <c r="P88" s="151"/>
      <c r="Q88" s="151"/>
      <c r="R88" s="151"/>
      <c r="S88" s="151"/>
      <c r="T88" s="151"/>
      <c r="U88" s="151"/>
      <c r="V88" s="157"/>
      <c r="W88" s="151"/>
      <c r="X88" s="151" t="s">
        <v>373</v>
      </c>
      <c r="Y88" s="151"/>
      <c r="Z88" s="151"/>
      <c r="AA88" s="151"/>
      <c r="AB88" s="152"/>
    </row>
    <row r="89" spans="2:28">
      <c r="B89" s="190">
        <v>12</v>
      </c>
      <c r="C89" s="186">
        <v>4</v>
      </c>
      <c r="D89" s="144" t="s">
        <v>333</v>
      </c>
      <c r="E89" s="144" t="s">
        <v>333</v>
      </c>
      <c r="F89" s="144">
        <f t="shared" si="0"/>
        <v>1</v>
      </c>
      <c r="G89" s="150"/>
      <c r="H89" s="151"/>
      <c r="I89" s="151"/>
      <c r="J89" s="151"/>
      <c r="K89" s="151"/>
      <c r="L89" s="151"/>
      <c r="M89" s="151"/>
      <c r="N89" s="151"/>
      <c r="O89" s="151"/>
      <c r="P89" s="151"/>
      <c r="Q89" s="151"/>
      <c r="R89" s="151"/>
      <c r="S89" s="151"/>
      <c r="T89" s="151"/>
      <c r="U89" s="151"/>
      <c r="V89" s="157"/>
      <c r="W89" s="151"/>
      <c r="X89" s="151"/>
      <c r="Y89" s="151" t="s">
        <v>374</v>
      </c>
      <c r="Z89" s="151"/>
      <c r="AA89" s="151"/>
      <c r="AB89" s="152"/>
    </row>
    <row r="90" spans="2:28">
      <c r="B90" s="190">
        <v>12</v>
      </c>
      <c r="C90" s="186">
        <v>5</v>
      </c>
      <c r="D90" s="144" t="s">
        <v>333</v>
      </c>
      <c r="E90" s="144" t="s">
        <v>333</v>
      </c>
      <c r="F90" s="144">
        <f t="shared" si="0"/>
        <v>2</v>
      </c>
      <c r="G90" s="150"/>
      <c r="H90" s="151"/>
      <c r="I90" s="151"/>
      <c r="J90" s="151"/>
      <c r="K90" s="151"/>
      <c r="L90" s="151"/>
      <c r="M90" s="151"/>
      <c r="N90" s="151"/>
      <c r="O90" s="151"/>
      <c r="P90" s="151"/>
      <c r="Q90" s="151"/>
      <c r="R90" s="151"/>
      <c r="S90" s="151"/>
      <c r="T90" s="151"/>
      <c r="U90" s="151"/>
      <c r="V90" s="157"/>
      <c r="W90" s="151"/>
      <c r="X90" s="151" t="s">
        <v>373</v>
      </c>
      <c r="Y90" s="151" t="s">
        <v>374</v>
      </c>
      <c r="Z90" s="151"/>
      <c r="AA90" s="151"/>
      <c r="AB90" s="152"/>
    </row>
    <row r="91" spans="2:28" ht="15" thickBot="1">
      <c r="B91" s="191">
        <v>12</v>
      </c>
      <c r="C91" s="187">
        <v>6</v>
      </c>
      <c r="D91" s="145" t="s">
        <v>333</v>
      </c>
      <c r="E91" s="145" t="s">
        <v>333</v>
      </c>
      <c r="F91" s="145">
        <f t="shared" ref="F91:F110" si="1">COUNTA(G91:AB91)</f>
        <v>2</v>
      </c>
      <c r="G91" s="153"/>
      <c r="H91" s="154"/>
      <c r="I91" s="154"/>
      <c r="J91" s="154"/>
      <c r="K91" s="154"/>
      <c r="L91" s="154"/>
      <c r="M91" s="154"/>
      <c r="N91" s="154"/>
      <c r="O91" s="154"/>
      <c r="P91" s="154"/>
      <c r="Q91" s="154"/>
      <c r="R91" s="154"/>
      <c r="S91" s="154"/>
      <c r="T91" s="154"/>
      <c r="U91" s="154"/>
      <c r="V91" s="154" t="s">
        <v>393</v>
      </c>
      <c r="W91" s="154"/>
      <c r="X91" s="154" t="s">
        <v>373</v>
      </c>
      <c r="Y91" s="154"/>
      <c r="Z91" s="154"/>
      <c r="AA91" s="154"/>
      <c r="AB91" s="155"/>
    </row>
    <row r="92" spans="2:28" ht="15" thickTop="1">
      <c r="B92" s="189">
        <v>13</v>
      </c>
      <c r="C92" s="185">
        <v>1</v>
      </c>
      <c r="D92" s="143" t="s">
        <v>333</v>
      </c>
      <c r="E92" s="143" t="s">
        <v>333</v>
      </c>
      <c r="F92" s="143">
        <f t="shared" si="1"/>
        <v>1</v>
      </c>
      <c r="G92" s="147"/>
      <c r="H92" s="148"/>
      <c r="I92" s="148"/>
      <c r="J92" s="148"/>
      <c r="K92" s="148"/>
      <c r="L92" s="148"/>
      <c r="M92" s="148"/>
      <c r="N92" s="148"/>
      <c r="O92" s="148"/>
      <c r="P92" s="148"/>
      <c r="Q92" s="148"/>
      <c r="R92" s="148"/>
      <c r="S92" s="148"/>
      <c r="T92" s="148"/>
      <c r="U92" s="148"/>
      <c r="V92" s="148"/>
      <c r="W92" s="148" t="s">
        <v>394</v>
      </c>
      <c r="X92" s="148"/>
      <c r="Y92" s="148"/>
      <c r="Z92" s="148"/>
      <c r="AA92" s="148"/>
      <c r="AB92" s="149"/>
    </row>
    <row r="93" spans="2:28">
      <c r="B93" s="190">
        <v>13</v>
      </c>
      <c r="C93" s="186">
        <v>2</v>
      </c>
      <c r="D93" s="144" t="s">
        <v>333</v>
      </c>
      <c r="E93" s="144" t="s">
        <v>333</v>
      </c>
      <c r="F93" s="144">
        <f t="shared" si="1"/>
        <v>1</v>
      </c>
      <c r="G93" s="150"/>
      <c r="H93" s="151"/>
      <c r="I93" s="151"/>
      <c r="J93" s="151"/>
      <c r="K93" s="151"/>
      <c r="L93" s="151"/>
      <c r="M93" s="151"/>
      <c r="N93" s="151"/>
      <c r="O93" s="151"/>
      <c r="P93" s="151"/>
      <c r="Q93" s="151"/>
      <c r="R93" s="151"/>
      <c r="S93" s="151"/>
      <c r="T93" s="151"/>
      <c r="U93" s="151"/>
      <c r="V93" s="151"/>
      <c r="W93" s="151" t="s">
        <v>395</v>
      </c>
      <c r="X93" s="151"/>
      <c r="Y93" s="151"/>
      <c r="Z93" s="151"/>
      <c r="AA93" s="151"/>
      <c r="AB93" s="152"/>
    </row>
    <row r="94" spans="2:28">
      <c r="B94" s="190">
        <v>13</v>
      </c>
      <c r="C94" s="186">
        <v>3</v>
      </c>
      <c r="D94" s="144" t="s">
        <v>333</v>
      </c>
      <c r="E94" s="144" t="s">
        <v>333</v>
      </c>
      <c r="F94" s="144">
        <f t="shared" si="1"/>
        <v>1</v>
      </c>
      <c r="G94" s="150"/>
      <c r="H94" s="151"/>
      <c r="I94" s="151"/>
      <c r="J94" s="151"/>
      <c r="K94" s="151"/>
      <c r="L94" s="151"/>
      <c r="M94" s="151"/>
      <c r="N94" s="151"/>
      <c r="O94" s="151"/>
      <c r="P94" s="151"/>
      <c r="Q94" s="151"/>
      <c r="R94" s="151"/>
      <c r="S94" s="151"/>
      <c r="T94" s="151"/>
      <c r="U94" s="151"/>
      <c r="V94" s="151"/>
      <c r="W94" s="151" t="s">
        <v>396</v>
      </c>
      <c r="X94" s="151"/>
      <c r="Y94" s="151"/>
      <c r="Z94" s="151"/>
      <c r="AA94" s="151"/>
      <c r="AB94" s="152"/>
    </row>
    <row r="95" spans="2:28">
      <c r="B95" s="190">
        <v>13</v>
      </c>
      <c r="C95" s="186">
        <v>4</v>
      </c>
      <c r="D95" s="144" t="s">
        <v>333</v>
      </c>
      <c r="E95" s="144" t="s">
        <v>333</v>
      </c>
      <c r="F95" s="144">
        <f t="shared" si="1"/>
        <v>1</v>
      </c>
      <c r="G95" s="150"/>
      <c r="H95" s="151"/>
      <c r="I95" s="151"/>
      <c r="J95" s="151"/>
      <c r="K95" s="151"/>
      <c r="L95" s="151"/>
      <c r="M95" s="151"/>
      <c r="N95" s="151"/>
      <c r="O95" s="151"/>
      <c r="P95" s="151"/>
      <c r="Q95" s="151"/>
      <c r="R95" s="151"/>
      <c r="S95" s="151"/>
      <c r="T95" s="151"/>
      <c r="U95" s="151"/>
      <c r="V95" s="151"/>
      <c r="W95" s="151" t="s">
        <v>397</v>
      </c>
      <c r="X95" s="151"/>
      <c r="Y95" s="151"/>
      <c r="Z95" s="151"/>
      <c r="AA95" s="151"/>
      <c r="AB95" s="152"/>
    </row>
    <row r="96" spans="2:28">
      <c r="B96" s="190">
        <v>13</v>
      </c>
      <c r="C96" s="186">
        <v>5</v>
      </c>
      <c r="D96" s="144" t="s">
        <v>333</v>
      </c>
      <c r="E96" s="144" t="s">
        <v>333</v>
      </c>
      <c r="F96" s="144">
        <f t="shared" si="1"/>
        <v>1</v>
      </c>
      <c r="G96" s="150"/>
      <c r="H96" s="151"/>
      <c r="I96" s="151"/>
      <c r="J96" s="151"/>
      <c r="K96" s="151"/>
      <c r="L96" s="151"/>
      <c r="M96" s="151"/>
      <c r="N96" s="151"/>
      <c r="O96" s="151"/>
      <c r="P96" s="151"/>
      <c r="Q96" s="151"/>
      <c r="R96" s="151"/>
      <c r="S96" s="151"/>
      <c r="T96" s="151"/>
      <c r="U96" s="151"/>
      <c r="V96" s="151"/>
      <c r="W96" s="151" t="s">
        <v>398</v>
      </c>
      <c r="X96" s="151"/>
      <c r="Y96" s="151"/>
      <c r="Z96" s="151"/>
      <c r="AA96" s="151"/>
      <c r="AB96" s="152"/>
    </row>
    <row r="97" spans="2:28">
      <c r="B97" s="190">
        <v>13</v>
      </c>
      <c r="C97" s="186">
        <v>6</v>
      </c>
      <c r="D97" s="144" t="s">
        <v>333</v>
      </c>
      <c r="E97" s="144" t="s">
        <v>333</v>
      </c>
      <c r="F97" s="144">
        <f t="shared" si="1"/>
        <v>1</v>
      </c>
      <c r="G97" s="150"/>
      <c r="H97" s="151"/>
      <c r="I97" s="151"/>
      <c r="J97" s="151"/>
      <c r="K97" s="151"/>
      <c r="L97" s="151"/>
      <c r="M97" s="151"/>
      <c r="N97" s="151"/>
      <c r="O97" s="151"/>
      <c r="P97" s="151"/>
      <c r="Q97" s="151"/>
      <c r="R97" s="151"/>
      <c r="S97" s="151"/>
      <c r="T97" s="151"/>
      <c r="U97" s="151"/>
      <c r="V97" s="151"/>
      <c r="W97" s="151" t="s">
        <v>399</v>
      </c>
      <c r="X97" s="151"/>
      <c r="Y97" s="151"/>
      <c r="Z97" s="151"/>
      <c r="AA97" s="151"/>
      <c r="AB97" s="152"/>
    </row>
    <row r="98" spans="2:28">
      <c r="B98" s="190">
        <v>13</v>
      </c>
      <c r="C98" s="186">
        <v>7</v>
      </c>
      <c r="D98" s="144" t="s">
        <v>333</v>
      </c>
      <c r="E98" s="144" t="s">
        <v>333</v>
      </c>
      <c r="F98" s="144">
        <f t="shared" si="1"/>
        <v>1</v>
      </c>
      <c r="G98" s="150"/>
      <c r="H98" s="151"/>
      <c r="I98" s="151"/>
      <c r="J98" s="151"/>
      <c r="K98" s="151"/>
      <c r="L98" s="151"/>
      <c r="M98" s="151"/>
      <c r="N98" s="151"/>
      <c r="O98" s="151"/>
      <c r="P98" s="151"/>
      <c r="Q98" s="151"/>
      <c r="R98" s="151"/>
      <c r="S98" s="151"/>
      <c r="T98" s="151"/>
      <c r="U98" s="151"/>
      <c r="V98" s="151"/>
      <c r="W98" s="151" t="s">
        <v>400</v>
      </c>
      <c r="X98" s="151"/>
      <c r="Y98" s="151"/>
      <c r="Z98" s="151"/>
      <c r="AA98" s="151"/>
      <c r="AB98" s="152"/>
    </row>
    <row r="99" spans="2:28">
      <c r="B99" s="190">
        <v>13</v>
      </c>
      <c r="C99" s="186">
        <v>8</v>
      </c>
      <c r="D99" s="144" t="s">
        <v>333</v>
      </c>
      <c r="E99" s="144" t="s">
        <v>333</v>
      </c>
      <c r="F99" s="144">
        <f t="shared" si="1"/>
        <v>1</v>
      </c>
      <c r="G99" s="150"/>
      <c r="H99" s="151"/>
      <c r="I99" s="151"/>
      <c r="J99" s="151"/>
      <c r="K99" s="151"/>
      <c r="L99" s="151"/>
      <c r="M99" s="151"/>
      <c r="N99" s="151"/>
      <c r="O99" s="151"/>
      <c r="P99" s="151"/>
      <c r="Q99" s="151"/>
      <c r="R99" s="151"/>
      <c r="S99" s="151"/>
      <c r="T99" s="151"/>
      <c r="U99" s="151"/>
      <c r="V99" s="151"/>
      <c r="W99" s="151" t="s">
        <v>401</v>
      </c>
      <c r="X99" s="151"/>
      <c r="Y99" s="151"/>
      <c r="Z99" s="151"/>
      <c r="AA99" s="151"/>
      <c r="AB99" s="152"/>
    </row>
    <row r="100" spans="2:28">
      <c r="B100" s="190">
        <v>13</v>
      </c>
      <c r="C100" s="186">
        <v>9</v>
      </c>
      <c r="D100" s="144" t="s">
        <v>333</v>
      </c>
      <c r="E100" s="144" t="s">
        <v>333</v>
      </c>
      <c r="F100" s="144">
        <f t="shared" si="1"/>
        <v>1</v>
      </c>
      <c r="G100" s="150"/>
      <c r="H100" s="151"/>
      <c r="I100" s="151"/>
      <c r="J100" s="151"/>
      <c r="K100" s="151"/>
      <c r="L100" s="151"/>
      <c r="M100" s="151"/>
      <c r="N100" s="151"/>
      <c r="O100" s="151"/>
      <c r="P100" s="151"/>
      <c r="Q100" s="151"/>
      <c r="R100" s="151"/>
      <c r="S100" s="151"/>
      <c r="T100" s="151"/>
      <c r="U100" s="151"/>
      <c r="V100" s="151"/>
      <c r="W100" s="151" t="s">
        <v>402</v>
      </c>
      <c r="X100" s="151"/>
      <c r="Y100" s="151"/>
      <c r="Z100" s="151"/>
      <c r="AA100" s="151"/>
      <c r="AB100" s="152"/>
    </row>
    <row r="101" spans="2:28">
      <c r="B101" s="190">
        <v>13</v>
      </c>
      <c r="C101" s="186" t="s">
        <v>403</v>
      </c>
      <c r="D101" s="144" t="s">
        <v>333</v>
      </c>
      <c r="E101" s="144" t="s">
        <v>333</v>
      </c>
      <c r="F101" s="144">
        <f t="shared" si="1"/>
        <v>1</v>
      </c>
      <c r="G101" s="150"/>
      <c r="H101" s="151"/>
      <c r="I101" s="151"/>
      <c r="J101" s="151"/>
      <c r="K101" s="151"/>
      <c r="L101" s="151"/>
      <c r="M101" s="151"/>
      <c r="N101" s="151"/>
      <c r="O101" s="151"/>
      <c r="P101" s="151"/>
      <c r="Q101" s="151"/>
      <c r="R101" s="151"/>
      <c r="S101" s="151"/>
      <c r="T101" s="151"/>
      <c r="U101" s="151"/>
      <c r="V101" s="151"/>
      <c r="W101" s="151" t="s">
        <v>404</v>
      </c>
      <c r="X101" s="151"/>
      <c r="Y101" s="151"/>
      <c r="Z101" s="151"/>
      <c r="AA101" s="151"/>
      <c r="AB101" s="152"/>
    </row>
    <row r="102" spans="2:28">
      <c r="B102" s="191">
        <v>13</v>
      </c>
      <c r="C102" s="187" t="s">
        <v>405</v>
      </c>
      <c r="D102" s="145" t="s">
        <v>333</v>
      </c>
      <c r="E102" s="145" t="s">
        <v>333</v>
      </c>
      <c r="F102" s="145">
        <v>1</v>
      </c>
      <c r="G102" s="153"/>
      <c r="H102" s="154"/>
      <c r="I102" s="154"/>
      <c r="J102" s="154"/>
      <c r="K102" s="154"/>
      <c r="L102" s="154"/>
      <c r="M102" s="154"/>
      <c r="N102" s="154"/>
      <c r="O102" s="154"/>
      <c r="P102" s="154"/>
      <c r="Q102" s="154"/>
      <c r="R102" s="154"/>
      <c r="S102" s="154"/>
      <c r="T102" s="154"/>
      <c r="U102" s="154"/>
      <c r="V102" s="154"/>
      <c r="W102" s="154" t="s">
        <v>406</v>
      </c>
      <c r="X102" s="154"/>
      <c r="Y102" s="154"/>
      <c r="Z102" s="154"/>
      <c r="AA102" s="154"/>
      <c r="AB102" s="155"/>
    </row>
    <row r="103" spans="2:28" ht="15" thickBot="1">
      <c r="B103" s="191">
        <v>13</v>
      </c>
      <c r="C103" s="187" t="s">
        <v>369</v>
      </c>
      <c r="D103" s="145" t="s">
        <v>333</v>
      </c>
      <c r="E103" s="145" t="s">
        <v>333</v>
      </c>
      <c r="F103" s="145">
        <f t="shared" ref="F103" si="2">COUNTA(G103:AB103)</f>
        <v>0</v>
      </c>
      <c r="G103" s="169"/>
      <c r="H103" s="170"/>
      <c r="I103" s="170"/>
      <c r="J103" s="170"/>
      <c r="K103" s="170"/>
      <c r="L103" s="170"/>
      <c r="M103" s="170"/>
      <c r="N103" s="170"/>
      <c r="O103" s="170"/>
      <c r="P103" s="170"/>
      <c r="Q103" s="170"/>
      <c r="R103" s="170"/>
      <c r="S103" s="170"/>
      <c r="T103" s="170"/>
      <c r="U103" s="170"/>
      <c r="V103" s="170"/>
      <c r="W103" s="170"/>
      <c r="X103" s="170"/>
      <c r="Y103" s="170"/>
      <c r="Z103" s="170"/>
      <c r="AA103" s="170"/>
      <c r="AB103" s="172"/>
    </row>
    <row r="104" spans="2:28" ht="15" thickTop="1">
      <c r="B104" s="189">
        <v>14</v>
      </c>
      <c r="C104" s="185" t="s">
        <v>369</v>
      </c>
      <c r="D104" s="143" t="s">
        <v>333</v>
      </c>
      <c r="E104" s="143" t="s">
        <v>333</v>
      </c>
      <c r="F104" s="143">
        <f t="shared" si="1"/>
        <v>0</v>
      </c>
      <c r="G104" s="177"/>
      <c r="H104" s="178"/>
      <c r="I104" s="178"/>
      <c r="J104" s="178"/>
      <c r="K104" s="178"/>
      <c r="L104" s="178"/>
      <c r="M104" s="178"/>
      <c r="N104" s="178"/>
      <c r="O104" s="178"/>
      <c r="P104" s="178"/>
      <c r="Q104" s="178"/>
      <c r="R104" s="178"/>
      <c r="S104" s="178"/>
      <c r="T104" s="178"/>
      <c r="U104" s="178"/>
      <c r="V104" s="178"/>
      <c r="W104" s="178"/>
      <c r="X104" s="178"/>
      <c r="Y104" s="178"/>
      <c r="Z104" s="178"/>
      <c r="AA104" s="178"/>
      <c r="AB104" s="179"/>
    </row>
    <row r="105" spans="2:28">
      <c r="B105" s="190">
        <v>14</v>
      </c>
      <c r="C105" s="186">
        <v>1</v>
      </c>
      <c r="D105" s="144" t="s">
        <v>333</v>
      </c>
      <c r="E105" s="144" t="s">
        <v>333</v>
      </c>
      <c r="F105" s="144">
        <f t="shared" si="1"/>
        <v>1</v>
      </c>
      <c r="G105" s="150"/>
      <c r="H105" s="151"/>
      <c r="I105" s="151"/>
      <c r="J105" s="151"/>
      <c r="K105" s="151"/>
      <c r="L105" s="151"/>
      <c r="M105" s="151"/>
      <c r="N105" s="151"/>
      <c r="O105" s="151"/>
      <c r="P105" s="151"/>
      <c r="Q105" s="151"/>
      <c r="R105" s="151"/>
      <c r="S105" s="151"/>
      <c r="T105" s="151"/>
      <c r="U105" s="151"/>
      <c r="V105" s="151"/>
      <c r="W105" s="151"/>
      <c r="X105" s="151"/>
      <c r="Y105" s="151"/>
      <c r="Z105" s="151" t="s">
        <v>407</v>
      </c>
      <c r="AA105" s="151"/>
      <c r="AB105" s="159"/>
    </row>
    <row r="106" spans="2:28">
      <c r="B106" s="190">
        <v>14</v>
      </c>
      <c r="C106" s="186">
        <v>2</v>
      </c>
      <c r="D106" s="144" t="s">
        <v>334</v>
      </c>
      <c r="E106" s="144" t="s">
        <v>333</v>
      </c>
      <c r="F106" s="144">
        <f t="shared" si="1"/>
        <v>1</v>
      </c>
      <c r="G106" s="150"/>
      <c r="H106" s="151"/>
      <c r="I106" s="151"/>
      <c r="J106" s="151"/>
      <c r="K106" s="151"/>
      <c r="L106" s="151"/>
      <c r="M106" s="151"/>
      <c r="N106" s="151"/>
      <c r="O106" s="151"/>
      <c r="P106" s="151"/>
      <c r="Q106" s="151"/>
      <c r="R106" s="151"/>
      <c r="S106" s="151"/>
      <c r="T106" s="151"/>
      <c r="U106" s="151"/>
      <c r="V106" s="151"/>
      <c r="W106" s="151"/>
      <c r="X106" s="151"/>
      <c r="Y106" s="151"/>
      <c r="Z106" s="151"/>
      <c r="AA106" s="151"/>
      <c r="AB106" s="159" t="s">
        <v>295</v>
      </c>
    </row>
    <row r="107" spans="2:28">
      <c r="B107" s="190">
        <v>14</v>
      </c>
      <c r="C107" s="186">
        <v>3</v>
      </c>
      <c r="D107" s="144" t="s">
        <v>334</v>
      </c>
      <c r="E107" s="144" t="s">
        <v>333</v>
      </c>
      <c r="F107" s="144">
        <f>COUNTA(G107:AB107)</f>
        <v>2</v>
      </c>
      <c r="G107" s="150"/>
      <c r="H107" s="151"/>
      <c r="I107" s="151"/>
      <c r="J107" s="151"/>
      <c r="K107" s="151"/>
      <c r="L107" s="151"/>
      <c r="M107" s="151"/>
      <c r="N107" s="151"/>
      <c r="O107" s="151"/>
      <c r="P107" s="151"/>
      <c r="Q107" s="151"/>
      <c r="R107" s="151"/>
      <c r="S107" s="151"/>
      <c r="T107" s="151"/>
      <c r="U107" s="151"/>
      <c r="V107" s="151"/>
      <c r="W107" s="151"/>
      <c r="X107" s="151"/>
      <c r="Y107" s="151"/>
      <c r="Z107" s="151" t="s">
        <v>407</v>
      </c>
      <c r="AA107" s="151"/>
      <c r="AB107" s="152" t="s">
        <v>295</v>
      </c>
    </row>
    <row r="108" spans="2:28">
      <c r="B108" s="191">
        <v>14</v>
      </c>
      <c r="C108" s="187">
        <v>4</v>
      </c>
      <c r="D108" s="145" t="s">
        <v>334</v>
      </c>
      <c r="E108" s="145" t="s">
        <v>333</v>
      </c>
      <c r="F108" s="144">
        <f>COUNTA(G108:AB108)</f>
        <v>1</v>
      </c>
      <c r="G108" s="153"/>
      <c r="H108" s="154"/>
      <c r="I108" s="154"/>
      <c r="J108" s="154"/>
      <c r="K108" s="154"/>
      <c r="L108" s="154"/>
      <c r="M108" s="154"/>
      <c r="N108" s="154"/>
      <c r="O108" s="154"/>
      <c r="P108" s="154"/>
      <c r="Q108" s="154"/>
      <c r="R108" s="154"/>
      <c r="S108" s="154"/>
      <c r="T108" s="154"/>
      <c r="U108" s="154"/>
      <c r="V108" s="154"/>
      <c r="W108" s="154"/>
      <c r="X108" s="154"/>
      <c r="Y108" s="154"/>
      <c r="Z108" s="154"/>
      <c r="AA108" s="154" t="s">
        <v>237</v>
      </c>
      <c r="AB108" s="155"/>
    </row>
    <row r="109" spans="2:28">
      <c r="B109" s="191">
        <v>14</v>
      </c>
      <c r="C109" s="187">
        <v>5</v>
      </c>
      <c r="D109" s="145" t="s">
        <v>334</v>
      </c>
      <c r="E109" s="145" t="s">
        <v>333</v>
      </c>
      <c r="F109" s="144">
        <f>COUNTA(G109:AB109)</f>
        <v>2</v>
      </c>
      <c r="G109" s="153"/>
      <c r="H109" s="154"/>
      <c r="I109" s="154"/>
      <c r="J109" s="154"/>
      <c r="K109" s="154"/>
      <c r="L109" s="154"/>
      <c r="M109" s="154"/>
      <c r="N109" s="154"/>
      <c r="O109" s="154"/>
      <c r="P109" s="154"/>
      <c r="Q109" s="154"/>
      <c r="R109" s="154"/>
      <c r="S109" s="154"/>
      <c r="T109" s="154"/>
      <c r="U109" s="154"/>
      <c r="V109" s="154"/>
      <c r="W109" s="154"/>
      <c r="X109" s="154"/>
      <c r="Y109" s="154"/>
      <c r="Z109" s="154" t="s">
        <v>407</v>
      </c>
      <c r="AA109" s="154" t="s">
        <v>237</v>
      </c>
      <c r="AB109" s="155"/>
    </row>
    <row r="110" spans="2:28" ht="15" thickBot="1">
      <c r="B110" s="192">
        <v>14</v>
      </c>
      <c r="C110" s="188">
        <v>6</v>
      </c>
      <c r="D110" s="146" t="s">
        <v>334</v>
      </c>
      <c r="E110" s="146" t="s">
        <v>333</v>
      </c>
      <c r="F110" s="146">
        <f t="shared" si="1"/>
        <v>3</v>
      </c>
      <c r="G110" s="160"/>
      <c r="H110" s="161"/>
      <c r="I110" s="161"/>
      <c r="J110" s="161"/>
      <c r="K110" s="161"/>
      <c r="L110" s="161"/>
      <c r="M110" s="161"/>
      <c r="N110" s="161"/>
      <c r="O110" s="161"/>
      <c r="P110" s="161"/>
      <c r="Q110" s="161"/>
      <c r="R110" s="161"/>
      <c r="S110" s="161"/>
      <c r="T110" s="161"/>
      <c r="U110" s="161"/>
      <c r="V110" s="161"/>
      <c r="W110" s="161"/>
      <c r="X110" s="161"/>
      <c r="Y110" s="161"/>
      <c r="Z110" s="161" t="s">
        <v>407</v>
      </c>
      <c r="AA110" s="161" t="s">
        <v>237</v>
      </c>
      <c r="AB110" s="162" t="s">
        <v>295</v>
      </c>
    </row>
    <row r="111" spans="2:28" ht="15" thickTop="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spans="2:28">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spans="2:28">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spans="2:28">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spans="2:28">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spans="2:28">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spans="2:28">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spans="2:28">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spans="2:28">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spans="2:28">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spans="2:28">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spans="2:28">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spans="2:28">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spans="2:28">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spans="2:28">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spans="2:28">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spans="2:28">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spans="2:28">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2:28">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2:28">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spans="2:28">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spans="2:28">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spans="2:28">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spans="2:28">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spans="2:28">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2:28">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spans="2:28">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spans="2:28">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spans="2:28">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spans="2:28">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spans="2:28">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spans="2:28">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spans="2:28">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spans="2:28">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spans="2:28">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spans="2:28">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spans="2:28">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spans="2:28">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spans="2:28">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spans="2:28">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spans="2:28">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spans="2:28">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spans="2:28">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spans="2:28">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spans="2:28">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spans="2:28">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spans="2:28">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spans="2:28">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spans="2:28">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spans="2:28">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spans="2:28">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spans="2:28">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spans="2:28">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spans="2:28">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spans="2:28">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spans="2:28">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spans="2:28">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spans="2:28">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spans="2:28">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spans="2:28">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spans="2:28">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spans="2:28">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spans="2:28">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spans="2:28">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spans="2:28">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spans="2:28">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spans="2:28">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spans="2:28">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spans="2:28">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2:28">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spans="2:28">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spans="2:28">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spans="2:28">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spans="2:28">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spans="2:28">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spans="2:28">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spans="2:28">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spans="2:28">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spans="2:28">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spans="2:28">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spans="2:28">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spans="2:28">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spans="2:28">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spans="2:28">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spans="2:28">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spans="2:28">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spans="2:28">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spans="2:28">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spans="2:28">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spans="2:28">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spans="2:28">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spans="2:28">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spans="2:28">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spans="2:28">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spans="2:28">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spans="2:28">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spans="2:28">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spans="2:28">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row r="209" spans="2:28">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row>
    <row r="210" spans="2:28">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row>
    <row r="211" spans="2:28">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row>
    <row r="212" spans="2:28">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row>
    <row r="213" spans="2:28">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row>
    <row r="214" spans="2:28">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row>
    <row r="215" spans="2:28">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row>
    <row r="216" spans="2:28">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row>
    <row r="217" spans="2:28">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row>
    <row r="218" spans="2:28">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row>
    <row r="219" spans="2:28">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row>
    <row r="220" spans="2:28">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row>
    <row r="221" spans="2:28">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row>
    <row r="222" spans="2:28">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row>
    <row r="223" spans="2:28">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spans="2:28">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row>
    <row r="225" spans="2:28">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row>
    <row r="226" spans="2:28">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row>
    <row r="227" spans="2:28">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row>
    <row r="228" spans="2:28">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row>
    <row r="229" spans="2:28">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row>
    <row r="230" spans="2:28">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row>
    <row r="231" spans="2:28">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row>
    <row r="232" spans="2:28">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row>
    <row r="233" spans="2:28">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row>
    <row r="234" spans="2:28">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row>
    <row r="235" spans="2:28">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row>
    <row r="236" spans="2:28">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row>
    <row r="237" spans="2:28">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row>
    <row r="238" spans="2:28">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row>
    <row r="239" spans="2:28">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row>
    <row r="240" spans="2:28">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row>
    <row r="241" spans="2:28">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row>
    <row r="242" spans="2:28">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row>
    <row r="243" spans="2:28">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row>
    <row r="244" spans="2:28">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row>
    <row r="245" spans="2:28">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row>
    <row r="246" spans="2:28">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row>
    <row r="247" spans="2:28">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row>
    <row r="248" spans="2:28">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row>
    <row r="249" spans="2:28">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row>
    <row r="250" spans="2:28">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row>
    <row r="251" spans="2:28">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row>
    <row r="252" spans="2:28">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row>
    <row r="253" spans="2:28">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row>
    <row r="254" spans="2:28">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row>
    <row r="255" spans="2:28">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row>
    <row r="256" spans="2:28">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row>
    <row r="257" spans="2:28">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row>
    <row r="258" spans="2:28">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row>
    <row r="259" spans="2:28">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row>
    <row r="260" spans="2:28">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row>
    <row r="261" spans="2:28">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row>
    <row r="262" spans="2:28">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row>
    <row r="263" spans="2:28">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row>
    <row r="264" spans="2:28">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row>
    <row r="265" spans="2:28">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row>
    <row r="266" spans="2:28">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row>
    <row r="267" spans="2:28">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row>
    <row r="268" spans="2:28">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row>
    <row r="269" spans="2:28">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row>
    <row r="270" spans="2:28">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row>
    <row r="271" spans="2:28">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row>
    <row r="272" spans="2:28">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row>
    <row r="273" spans="2:28">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row>
    <row r="274" spans="2:28">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row>
    <row r="275" spans="2:28">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row>
    <row r="276" spans="2:28">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row>
    <row r="277" spans="2:28">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row>
    <row r="278" spans="2:28">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row>
    <row r="279" spans="2:28">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row>
    <row r="280" spans="2:28">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row>
    <row r="281" spans="2:28">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row>
    <row r="282" spans="2:28">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row>
    <row r="283" spans="2:28">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row>
    <row r="284" spans="2:28">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row>
    <row r="285" spans="2:28">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row>
    <row r="286" spans="2:28">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row>
    <row r="287" spans="2:28">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row>
    <row r="288" spans="2:28">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row>
    <row r="289" spans="2:28">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row>
    <row r="290" spans="2:28">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row>
    <row r="291" spans="2:28">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row>
    <row r="292" spans="2:28">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row>
    <row r="293" spans="2:28">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row>
    <row r="294" spans="2:28">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row>
    <row r="295" spans="2:28">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row>
    <row r="296" spans="2:28">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row>
    <row r="297" spans="2:28">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row>
    <row r="298" spans="2:28">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row>
    <row r="299" spans="2:28">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row>
    <row r="300" spans="2:28">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row>
    <row r="301" spans="2:28">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row>
    <row r="302" spans="2:28">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row>
    <row r="303" spans="2:28">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row>
    <row r="304" spans="2:28">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row>
    <row r="305" spans="2:28">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row>
    <row r="306" spans="2:28">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row>
    <row r="307" spans="2:28">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row>
    <row r="308" spans="2:28">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row>
    <row r="309" spans="2:28">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row>
    <row r="310" spans="2:28">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row>
    <row r="311" spans="2:28">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row>
    <row r="312" spans="2:28">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row>
    <row r="313" spans="2:28">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row>
    <row r="314" spans="2:28">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row>
    <row r="315" spans="2:28">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row>
    <row r="316" spans="2:28">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row>
    <row r="317" spans="2:28">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row>
    <row r="318" spans="2:28">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row>
    <row r="319" spans="2:28">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row>
    <row r="320" spans="2:28">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row>
    <row r="321" spans="2:28">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row>
    <row r="322" spans="2:28">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row>
    <row r="323" spans="2:28">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row>
    <row r="324" spans="2:28">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row>
    <row r="325" spans="2:28">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row>
    <row r="326" spans="2:28">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row>
    <row r="327" spans="2:28">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row>
    <row r="328" spans="2:28">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row>
    <row r="329" spans="2:28">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row>
    <row r="330" spans="2:28">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row>
    <row r="331" spans="2:28">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row>
    <row r="332" spans="2:28">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row>
    <row r="333" spans="2:28">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row>
    <row r="334" spans="2:28">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row>
    <row r="335" spans="2:28">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row>
    <row r="336" spans="2:28">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row>
    <row r="337" spans="2:28">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row>
    <row r="338" spans="2:28">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row>
    <row r="339" spans="2:28">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row>
    <row r="340" spans="2:28">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row>
    <row r="341" spans="2:28">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row>
    <row r="342" spans="2:28">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row>
    <row r="343" spans="2:28">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row>
    <row r="344" spans="2:28">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row>
    <row r="345" spans="2:28">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row>
    <row r="346" spans="2:28">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row>
    <row r="347" spans="2:28">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row>
    <row r="348" spans="2:28">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row>
    <row r="349" spans="2:28">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row>
    <row r="350" spans="2:28">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row>
    <row r="351" spans="2:28">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row>
    <row r="352" spans="2:28">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row>
    <row r="353" spans="2:28">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row>
    <row r="354" spans="2:28">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row>
    <row r="355" spans="2:28">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row>
    <row r="356" spans="2:28">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row>
    <row r="357" spans="2:28">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row>
    <row r="358" spans="2:28">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row>
    <row r="359" spans="2:28">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row>
    <row r="360" spans="2:28">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row>
    <row r="361" spans="2:28">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row>
    <row r="362" spans="2:28">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row>
    <row r="363" spans="2:28">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row>
    <row r="364" spans="2:28">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row>
    <row r="365" spans="2:28">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row>
    <row r="366" spans="2:28">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row>
    <row r="367" spans="2:28">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row>
    <row r="368" spans="2:28">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row>
    <row r="369" spans="2:28">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row>
    <row r="370" spans="2:28">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row>
    <row r="371" spans="2:28">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row>
    <row r="372" spans="2:28">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row>
    <row r="373" spans="2:28">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row>
    <row r="374" spans="2:28">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row>
    <row r="375" spans="2:28">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row>
    <row r="376" spans="2:28">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row>
    <row r="377" spans="2:28">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row>
    <row r="378" spans="2:28">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row>
    <row r="379" spans="2:28">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row>
    <row r="380" spans="2:28">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row>
    <row r="381" spans="2:28">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row>
    <row r="382" spans="2:28">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row>
    <row r="383" spans="2:28">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row>
    <row r="384" spans="2:28">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row>
    <row r="385" spans="2:28">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row>
    <row r="386" spans="2:28">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row>
    <row r="387" spans="2:28">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row>
    <row r="388" spans="2:28">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row>
    <row r="389" spans="2:28">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row>
    <row r="390" spans="2:28">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row>
    <row r="391" spans="2:28">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row>
    <row r="392" spans="2:28">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row>
    <row r="393" spans="2:28">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row>
    <row r="394" spans="2:28">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row>
    <row r="395" spans="2:28">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row>
    <row r="396" spans="2:28">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row>
    <row r="397" spans="2:28">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row>
    <row r="398" spans="2:28">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row>
    <row r="399" spans="2:28">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row>
    <row r="400" spans="2:28">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row>
    <row r="401" spans="2:28">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row>
    <row r="402" spans="2:28">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row>
    <row r="403" spans="2:28">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row>
    <row r="404" spans="2:28">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row>
    <row r="405" spans="2:28">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row>
    <row r="406" spans="2:28">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row>
    <row r="407" spans="2:28">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row>
    <row r="408" spans="2:28">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row>
    <row r="409" spans="2:28">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row>
    <row r="410" spans="2:28">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row>
    <row r="411" spans="2:28">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row>
    <row r="412" spans="2:28">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row>
    <row r="413" spans="2:28">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row>
    <row r="414" spans="2:28">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row>
    <row r="415" spans="2:28">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row>
    <row r="416" spans="2:28">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row>
    <row r="417" spans="2:28">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row>
    <row r="418" spans="2:28">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row>
    <row r="419" spans="2:28">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row>
    <row r="420" spans="2:28">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row>
    <row r="421" spans="2:28">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row>
    <row r="422" spans="2:28">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row>
    <row r="423" spans="2:28">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row>
    <row r="424" spans="2:28">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row>
    <row r="425" spans="2:28">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row>
    <row r="426" spans="2:28">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row>
    <row r="427" spans="2:28">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row>
    <row r="428" spans="2:28">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row>
    <row r="429" spans="2:28">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row>
    <row r="430" spans="2:28">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row>
    <row r="431" spans="2:28">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row>
    <row r="432" spans="2:28">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row>
    <row r="433" spans="2:28">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row>
    <row r="434" spans="2:28">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row>
    <row r="435" spans="2:28">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row>
    <row r="436" spans="2:28">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row>
    <row r="437" spans="2:28">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row>
    <row r="438" spans="2:28">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row>
    <row r="439" spans="2:28">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row>
    <row r="440" spans="2:28">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row>
    <row r="441" spans="2:28">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row>
    <row r="442" spans="2:28">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row>
    <row r="443" spans="2:28">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row>
    <row r="444" spans="2:28">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row>
    <row r="445" spans="2:28">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row>
    <row r="446" spans="2:28">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row>
    <row r="447" spans="2:28">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row>
    <row r="448" spans="2:28">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row>
    <row r="449" spans="2:28">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row>
    <row r="450" spans="2:28">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row>
    <row r="451" spans="2:28">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row>
    <row r="452" spans="2:28">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row>
    <row r="453" spans="2:28">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row>
    <row r="454" spans="2:28">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row>
    <row r="455" spans="2:28">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row>
    <row r="456" spans="2:28">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row>
    <row r="457" spans="2:28">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row>
    <row r="458" spans="2:28">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row>
    <row r="459" spans="2:28">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row>
    <row r="460" spans="2:28">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row>
    <row r="461" spans="2:28">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row>
    <row r="462" spans="2:28">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row>
    <row r="463" spans="2:28">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row>
    <row r="464" spans="2:28">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row>
    <row r="465" spans="2:28">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row>
    <row r="466" spans="2:28">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row>
    <row r="467" spans="2:28">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row>
    <row r="468" spans="2:28">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row>
    <row r="469" spans="2:28">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row>
    <row r="470" spans="2:28">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row>
    <row r="471" spans="2:28">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row>
    <row r="472" spans="2:28">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row>
    <row r="473" spans="2:28">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row>
    <row r="474" spans="2:28">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row>
    <row r="475" spans="2:28">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row>
    <row r="476" spans="2:28">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row>
    <row r="477" spans="2:28">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row>
    <row r="478" spans="2:28">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row>
    <row r="479" spans="2:28">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row>
    <row r="480" spans="2:28">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row>
    <row r="481" spans="2:28">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row>
    <row r="482" spans="2:28">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row>
    <row r="483" spans="2:28">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row>
    <row r="484" spans="2:28">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row>
    <row r="485" spans="2:28">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row>
    <row r="486" spans="2:28">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row>
    <row r="487" spans="2:28">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row>
    <row r="488" spans="2:28">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row>
    <row r="489" spans="2:28">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row>
    <row r="490" spans="2:28">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row>
    <row r="491" spans="2:28">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row>
    <row r="492" spans="2:28">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row>
    <row r="493" spans="2:28">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row>
    <row r="494" spans="2:28">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row>
    <row r="495" spans="2:28">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row>
    <row r="496" spans="2:28">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row>
    <row r="497" spans="2:28">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row>
    <row r="498" spans="2:28">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row>
    <row r="499" spans="2:28">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row>
    <row r="500" spans="2:28">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row>
    <row r="501" spans="2:28">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row>
    <row r="502" spans="2:28">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row>
    <row r="503" spans="2:28">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row>
    <row r="504" spans="2:28">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row>
    <row r="505" spans="2:28">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row>
    <row r="506" spans="2:28">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row>
    <row r="507" spans="2:28">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row>
    <row r="508" spans="2:28">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row>
    <row r="509" spans="2:28">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row>
    <row r="510" spans="2:28">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row>
    <row r="511" spans="2:28">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row>
    <row r="512" spans="2:28">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row>
    <row r="513" spans="2:28">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row>
    <row r="514" spans="2:28">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row>
    <row r="515" spans="2:28">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row>
    <row r="516" spans="2:28">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row>
    <row r="517" spans="2:28">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row>
    <row r="518" spans="2:28">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row>
    <row r="519" spans="2:28">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row>
    <row r="520" spans="2:28">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row>
    <row r="521" spans="2:28">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row>
    <row r="522" spans="2:28">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row>
    <row r="523" spans="2:28">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row>
    <row r="524" spans="2:28">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row>
    <row r="525" spans="2:28">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row>
    <row r="526" spans="2:28">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row>
    <row r="527" spans="2:28">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row>
    <row r="528" spans="2:28">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row>
    <row r="529" spans="2:28">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row>
    <row r="530" spans="2:28">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row>
    <row r="531" spans="2:28">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row>
    <row r="532" spans="2:28">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row>
    <row r="533" spans="2:28">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row>
    <row r="534" spans="2:28">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row>
    <row r="535" spans="2:28">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row>
    <row r="536" spans="2:28">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row>
    <row r="537" spans="2:28">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row>
    <row r="538" spans="2:28">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row>
    <row r="539" spans="2:28">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row>
    <row r="540" spans="2:28">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row>
    <row r="541" spans="2:28">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row>
    <row r="542" spans="2:28">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row>
    <row r="543" spans="2:28">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row>
    <row r="544" spans="2:28">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row>
    <row r="545" spans="2:28">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row>
    <row r="546" spans="2:28">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row>
    <row r="547" spans="2:28">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row>
    <row r="548" spans="2:28">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row>
    <row r="549" spans="2:28">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row>
    <row r="550" spans="2:28">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row>
    <row r="551" spans="2:28">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row>
    <row r="552" spans="2:28">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row>
    <row r="553" spans="2:28">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row>
    <row r="554" spans="2:28">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row>
    <row r="555" spans="2:28">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row>
    <row r="556" spans="2:28">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row>
    <row r="557" spans="2:28">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row>
    <row r="558" spans="2:28">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row>
    <row r="559" spans="2:28">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row>
    <row r="560" spans="2:28">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row>
    <row r="561" spans="2:28">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row>
    <row r="562" spans="2:28">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row>
    <row r="563" spans="2:28">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row>
    <row r="564" spans="2:28">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row>
    <row r="565" spans="2:28">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row>
    <row r="566" spans="2:28">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row>
    <row r="567" spans="2:28">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row>
    <row r="568" spans="2:28">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row>
    <row r="569" spans="2:28">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row>
    <row r="570" spans="2:28">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row>
    <row r="571" spans="2:28">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row>
    <row r="572" spans="2:28">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row>
    <row r="573" spans="2:28">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row>
    <row r="574" spans="2:28">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row>
    <row r="575" spans="2:28">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row>
    <row r="576" spans="2:28">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row>
    <row r="577" spans="2:28">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row>
    <row r="578" spans="2:28">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row>
    <row r="579" spans="2:28">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row>
    <row r="580" spans="2:28">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row>
    <row r="581" spans="2:28">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row>
    <row r="582" spans="2:28">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row>
    <row r="583" spans="2:28">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row>
    <row r="584" spans="2:28">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row>
    <row r="585" spans="2:28">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row>
    <row r="586" spans="2:28">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row>
    <row r="587" spans="2:28">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row>
    <row r="588" spans="2:28">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row>
    <row r="589" spans="2:28">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row>
    <row r="590" spans="2:28">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row>
    <row r="591" spans="2:28">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row>
    <row r="592" spans="2:28">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row>
    <row r="593" spans="2:28">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row>
    <row r="594" spans="2:28">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row>
    <row r="595" spans="2:28">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row>
    <row r="596" spans="2:28">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row>
    <row r="597" spans="2:28">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row>
    <row r="598" spans="2:28">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row>
    <row r="599" spans="2:28">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row>
    <row r="600" spans="2:28">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row>
    <row r="601" spans="2:28">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row>
    <row r="602" spans="2:28">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row>
    <row r="603" spans="2:28">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row>
    <row r="604" spans="2:28">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row>
    <row r="605" spans="2:28">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row>
    <row r="606" spans="2:28">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row>
    <row r="607" spans="2:28">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row>
    <row r="608" spans="2:28">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row>
    <row r="609" spans="2:28">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row>
    <row r="610" spans="2:28">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row>
    <row r="611" spans="2:28">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row>
    <row r="612" spans="2:28">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row>
    <row r="613" spans="2:28">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row>
    <row r="614" spans="2:28">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row>
    <row r="615" spans="2:28">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row>
    <row r="616" spans="2:28">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row>
    <row r="617" spans="2:28">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row>
    <row r="618" spans="2:28">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row>
    <row r="619" spans="2:28">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row>
    <row r="620" spans="2:28">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row>
    <row r="621" spans="2:28">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row>
    <row r="622" spans="2:28">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row>
    <row r="623" spans="2:28">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row>
    <row r="624" spans="2:28">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row>
    <row r="625" spans="2:28">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row>
    <row r="626" spans="2:28">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row>
    <row r="627" spans="2:28">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row>
    <row r="628" spans="2:28">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row>
    <row r="629" spans="2:28">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row>
    <row r="630" spans="2:28">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row>
    <row r="631" spans="2:28">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row>
    <row r="632" spans="2:28">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row>
    <row r="633" spans="2:28">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row>
    <row r="634" spans="2:28">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row>
    <row r="635" spans="2:28">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row>
    <row r="636" spans="2:28">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row>
    <row r="637" spans="2:28">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row>
    <row r="638" spans="2:28">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row>
    <row r="639" spans="2:28">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row>
    <row r="640" spans="2:28">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row>
    <row r="641" spans="2:28">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row>
    <row r="642" spans="2:28">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row>
    <row r="643" spans="2:28">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row>
    <row r="644" spans="2:28">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row>
    <row r="645" spans="2:28">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row>
    <row r="646" spans="2:28">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row>
    <row r="647" spans="2:28">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row>
    <row r="648" spans="2:28">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row>
    <row r="649" spans="2:28">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row>
    <row r="650" spans="2:28">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row>
    <row r="651" spans="2:28">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row>
    <row r="652" spans="2:28">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row>
    <row r="653" spans="2:28">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row>
    <row r="654" spans="2:28">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row>
    <row r="655" spans="2:28">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row>
    <row r="656" spans="2:28">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row>
    <row r="657" spans="2:28">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row>
    <row r="658" spans="2:28">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row>
    <row r="659" spans="2:28">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row>
    <row r="660" spans="2:28">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row>
    <row r="661" spans="2:28">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row>
    <row r="662" spans="2:28">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row>
    <row r="663" spans="2:28">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row>
    <row r="664" spans="2:28">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row>
    <row r="665" spans="2:28">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row>
    <row r="666" spans="2:28">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row>
    <row r="667" spans="2:28">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row>
    <row r="668" spans="2:28">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row>
    <row r="669" spans="2:28">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row>
    <row r="670" spans="2:28">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row>
    <row r="671" spans="2:28">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row>
    <row r="672" spans="2:28">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row>
    <row r="673" spans="2:28">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row>
    <row r="674" spans="2:28">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row>
    <row r="675" spans="2:28">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row>
    <row r="676" spans="2:28">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row>
    <row r="677" spans="2:28">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row>
    <row r="678" spans="2:28">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row>
    <row r="679" spans="2:28">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row>
    <row r="680" spans="2:28">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row>
    <row r="681" spans="2:28">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row>
    <row r="682" spans="2:28">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row>
    <row r="683" spans="2:28">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row>
    <row r="684" spans="2:28">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row>
    <row r="685" spans="2:28">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row>
    <row r="686" spans="2:28">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row>
    <row r="687" spans="2:28">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row>
    <row r="688" spans="2:28">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row>
    <row r="689" spans="2:28">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row>
    <row r="690" spans="2:28">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row>
    <row r="691" spans="2:28">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row>
    <row r="692" spans="2:28">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row>
    <row r="693" spans="2:28">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row>
    <row r="694" spans="2:28">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row>
    <row r="695" spans="2:28">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row>
    <row r="696" spans="2:28">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row>
    <row r="697" spans="2:28">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row>
    <row r="698" spans="2:28">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row>
    <row r="699" spans="2:28">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row>
    <row r="700" spans="2:28">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row>
    <row r="701" spans="2:28">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row>
    <row r="702" spans="2:28">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row>
    <row r="703" spans="2:28">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row>
    <row r="704" spans="2:28">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row>
    <row r="705" spans="2:28">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row>
    <row r="706" spans="2:28">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row>
    <row r="707" spans="2:28">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row>
    <row r="708" spans="2:28">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row>
    <row r="709" spans="2:28">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row>
    <row r="710" spans="2:28">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row>
    <row r="711" spans="2:28">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row>
    <row r="712" spans="2:28">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row>
    <row r="713" spans="2:28">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row>
    <row r="714" spans="2:28">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row>
    <row r="715" spans="2:28">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row>
    <row r="716" spans="2:28">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row>
    <row r="717" spans="2:28">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row>
    <row r="718" spans="2:28">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row>
    <row r="719" spans="2:28">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row>
    <row r="720" spans="2:28">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row>
    <row r="721" spans="2:28">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row>
    <row r="722" spans="2:28">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row>
    <row r="723" spans="2:28">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row>
    <row r="724" spans="2:28">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row>
    <row r="725" spans="2:28">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row>
    <row r="726" spans="2:28">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row>
    <row r="727" spans="2:28">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row>
    <row r="728" spans="2:28">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row>
    <row r="729" spans="2:28">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row>
    <row r="730" spans="2:28">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row>
    <row r="731" spans="2:28">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row>
    <row r="732" spans="2:28">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row>
    <row r="733" spans="2:28">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row>
    <row r="734" spans="2:28">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row>
    <row r="735" spans="2:28">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row>
    <row r="736" spans="2:28">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row>
    <row r="737" spans="2:28">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row>
    <row r="738" spans="2:28">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row>
    <row r="739" spans="2:28">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row>
    <row r="740" spans="2:28">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row>
    <row r="741" spans="2:28">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row>
    <row r="742" spans="2:28">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row>
    <row r="743" spans="2:28">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1"/>
    </row>
    <row r="744" spans="2:28">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1"/>
    </row>
    <row r="745" spans="2:28">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row>
    <row r="746" spans="2:28">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1"/>
    </row>
    <row r="747" spans="2:28">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1"/>
    </row>
    <row r="748" spans="2:28">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1"/>
    </row>
    <row r="749" spans="2:28">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row>
    <row r="750" spans="2:28">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1"/>
    </row>
    <row r="751" spans="2:28">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1"/>
    </row>
    <row r="752" spans="2:28">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1"/>
    </row>
    <row r="753" spans="2:28">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1"/>
    </row>
    <row r="754" spans="2:28">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1"/>
    </row>
    <row r="755" spans="2:28">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row>
    <row r="756" spans="2:28">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row>
    <row r="757" spans="2:28">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row>
    <row r="758" spans="2:28">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row>
    <row r="759" spans="2:28">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1"/>
    </row>
    <row r="760" spans="2:28">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1"/>
    </row>
    <row r="761" spans="2:28">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1"/>
    </row>
    <row r="762" spans="2:28">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1"/>
    </row>
    <row r="763" spans="2:28">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row>
    <row r="764" spans="2:28">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1"/>
    </row>
    <row r="765" spans="2:28">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1"/>
    </row>
    <row r="766" spans="2:28">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1"/>
    </row>
    <row r="767" spans="2:28">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1"/>
    </row>
    <row r="768" spans="2:28">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1"/>
    </row>
    <row r="769" spans="2:28">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1"/>
    </row>
    <row r="770" spans="2:28">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row>
    <row r="771" spans="2:28">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1"/>
    </row>
    <row r="772" spans="2:28">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1"/>
    </row>
    <row r="773" spans="2:28">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1"/>
    </row>
    <row r="774" spans="2:28">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1"/>
    </row>
    <row r="775" spans="2:28">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1"/>
    </row>
    <row r="776" spans="2:28">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1"/>
    </row>
    <row r="777" spans="2:28">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1"/>
    </row>
    <row r="778" spans="2:28">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1"/>
    </row>
    <row r="779" spans="2:28">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row>
    <row r="780" spans="2:28">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1"/>
    </row>
    <row r="781" spans="2:28">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row>
    <row r="782" spans="2:28">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1"/>
    </row>
    <row r="783" spans="2:28">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1"/>
    </row>
    <row r="784" spans="2:28">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row>
    <row r="785" spans="2:28">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1"/>
    </row>
    <row r="786" spans="2:28">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1"/>
    </row>
    <row r="787" spans="2:28">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1"/>
    </row>
    <row r="788" spans="2:28">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1"/>
    </row>
    <row r="789" spans="2:28">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1"/>
    </row>
    <row r="790" spans="2:28">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1"/>
    </row>
    <row r="791" spans="2:28">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1"/>
    </row>
    <row r="792" spans="2:28">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1"/>
    </row>
    <row r="793" spans="2:28">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1"/>
    </row>
    <row r="794" spans="2:28">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1"/>
    </row>
    <row r="795" spans="2:28">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1"/>
    </row>
    <row r="796" spans="2:28">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1"/>
    </row>
    <row r="797" spans="2:28">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row>
    <row r="798" spans="2:28">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1"/>
    </row>
    <row r="799" spans="2:28">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1"/>
    </row>
    <row r="800" spans="2:28">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1"/>
    </row>
    <row r="801" spans="2:28">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1"/>
    </row>
    <row r="802" spans="2:28">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row>
    <row r="803" spans="2:28">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1"/>
    </row>
    <row r="804" spans="2:28">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1"/>
    </row>
    <row r="805" spans="2:28">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1"/>
    </row>
    <row r="806" spans="2:28">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1"/>
    </row>
    <row r="807" spans="2:28">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row>
    <row r="808" spans="2:28">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1"/>
    </row>
    <row r="809" spans="2:28">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1"/>
    </row>
    <row r="810" spans="2:28">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1"/>
    </row>
    <row r="811" spans="2:28">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row>
    <row r="812" spans="2:28">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1"/>
    </row>
    <row r="813" spans="2:28">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1"/>
    </row>
    <row r="814" spans="2:28">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1"/>
    </row>
    <row r="815" spans="2:28">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1"/>
    </row>
    <row r="816" spans="2:28">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1"/>
    </row>
    <row r="817" spans="2:28">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1"/>
    </row>
    <row r="818" spans="2:28">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1"/>
    </row>
    <row r="819" spans="2:28">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1"/>
    </row>
    <row r="820" spans="2:28">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row>
    <row r="821" spans="2:28">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1"/>
    </row>
    <row r="822" spans="2:28">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1"/>
    </row>
    <row r="823" spans="2:28">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row>
    <row r="824" spans="2:28">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row>
    <row r="825" spans="2:28">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row>
    <row r="826" spans="2:28">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row>
    <row r="827" spans="2:28">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row>
    <row r="828" spans="2:28">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1"/>
    </row>
    <row r="829" spans="2:28">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1"/>
    </row>
    <row r="830" spans="2:28">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row>
    <row r="831" spans="2:28">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row>
    <row r="832" spans="2:28">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1"/>
    </row>
    <row r="833" spans="2:28">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1"/>
    </row>
    <row r="834" spans="2:28">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1"/>
    </row>
    <row r="835" spans="2:28">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1"/>
    </row>
    <row r="836" spans="2:28">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row>
    <row r="837" spans="2:28">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row>
    <row r="838" spans="2:28">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1"/>
    </row>
    <row r="839" spans="2:28">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1"/>
    </row>
    <row r="840" spans="2:28">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1"/>
    </row>
    <row r="841" spans="2:28">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row>
    <row r="842" spans="2:28">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row>
    <row r="843" spans="2:28">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row>
    <row r="844" spans="2:28">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row>
    <row r="845" spans="2:28">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1"/>
    </row>
    <row r="846" spans="2:28">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1"/>
    </row>
    <row r="847" spans="2:28">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1"/>
    </row>
    <row r="848" spans="2:28">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1"/>
    </row>
    <row r="849" spans="2:28">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1"/>
    </row>
    <row r="850" spans="2:28">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1"/>
    </row>
    <row r="851" spans="2:28">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1"/>
    </row>
    <row r="852" spans="2:28">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1"/>
    </row>
    <row r="853" spans="2:28">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1"/>
    </row>
    <row r="854" spans="2:28">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1"/>
    </row>
    <row r="855" spans="2:28">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1"/>
    </row>
    <row r="856" spans="2:28">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1"/>
    </row>
    <row r="857" spans="2:28">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row>
    <row r="858" spans="2:28">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1"/>
    </row>
    <row r="859" spans="2:28">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1"/>
    </row>
    <row r="860" spans="2:28">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1"/>
    </row>
    <row r="861" spans="2:28">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1"/>
    </row>
    <row r="862" spans="2:28">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1"/>
    </row>
    <row r="863" spans="2:28">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1"/>
    </row>
    <row r="864" spans="2:28">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1"/>
    </row>
    <row r="865" spans="2:28">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row>
    <row r="866" spans="2:28">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row>
    <row r="867" spans="2:28">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1"/>
    </row>
    <row r="868" spans="2:28">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1"/>
    </row>
    <row r="869" spans="2:28">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1"/>
    </row>
    <row r="870" spans="2:28">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1"/>
    </row>
    <row r="871" spans="2:28">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1"/>
    </row>
    <row r="872" spans="2:28">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1"/>
    </row>
    <row r="873" spans="2:28">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1"/>
    </row>
    <row r="874" spans="2:28">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1"/>
    </row>
    <row r="875" spans="2:28">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1"/>
    </row>
    <row r="876" spans="2:28">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1"/>
    </row>
    <row r="877" spans="2:28">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1"/>
    </row>
    <row r="878" spans="2:28">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1"/>
    </row>
    <row r="879" spans="2:28">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1"/>
    </row>
    <row r="880" spans="2:28">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1"/>
    </row>
    <row r="881" spans="2:28">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1"/>
    </row>
    <row r="882" spans="2:28">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1"/>
    </row>
    <row r="883" spans="2:28">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1"/>
    </row>
    <row r="884" spans="2:28">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1"/>
    </row>
    <row r="885" spans="2:28">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row>
    <row r="886" spans="2:28">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1"/>
    </row>
    <row r="887" spans="2:28">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1"/>
    </row>
    <row r="888" spans="2:28">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1"/>
    </row>
    <row r="889" spans="2:28">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1"/>
    </row>
    <row r="890" spans="2:28">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1"/>
    </row>
    <row r="891" spans="2:28">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1"/>
    </row>
    <row r="892" spans="2:28">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row>
    <row r="893" spans="2:28">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1"/>
    </row>
    <row r="894" spans="2:28">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1"/>
    </row>
    <row r="895" spans="2:28">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1"/>
    </row>
    <row r="896" spans="2:28">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1"/>
    </row>
    <row r="897" spans="2:28">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1"/>
    </row>
    <row r="898" spans="2:28">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1"/>
    </row>
    <row r="899" spans="2:28">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1"/>
    </row>
    <row r="900" spans="2:28">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1"/>
    </row>
    <row r="901" spans="2:28">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1"/>
    </row>
    <row r="902" spans="2:28">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1"/>
    </row>
    <row r="903" spans="2:28">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row>
    <row r="904" spans="2:28">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1"/>
    </row>
    <row r="905" spans="2:28">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1"/>
    </row>
    <row r="906" spans="2:28">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row>
    <row r="907" spans="2:28">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1"/>
    </row>
    <row r="908" spans="2:28">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1"/>
    </row>
    <row r="909" spans="2:28">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1"/>
    </row>
    <row r="910" spans="2:28">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1"/>
    </row>
    <row r="911" spans="2:28">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1"/>
    </row>
    <row r="912" spans="2:28">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1"/>
    </row>
    <row r="913" spans="2:28">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1"/>
    </row>
    <row r="914" spans="2:28">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1"/>
    </row>
    <row r="915" spans="2:28">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1"/>
    </row>
    <row r="916" spans="2:28">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1"/>
    </row>
    <row r="917" spans="2:28">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1"/>
    </row>
    <row r="918" spans="2:28">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1"/>
    </row>
    <row r="919" spans="2:28">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1"/>
    </row>
    <row r="920" spans="2:28">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1"/>
    </row>
  </sheetData>
  <autoFilter ref="B21:AB110" xr:uid="{3846C63B-8EA3-487D-B650-2819AC8E6A37}"/>
  <conditionalFormatting sqref="G22:AB110">
    <cfRule type="cellIs" dxfId="173" priority="1" operator="equal">
      <formula>"ACTX"</formula>
    </cfRule>
    <cfRule type="cellIs" dxfId="172" priority="2" operator="equal">
      <formula>"CANC"</formula>
    </cfRule>
    <cfRule type="cellIs" dxfId="171" priority="3" operator="equal">
      <formula>"AMND"</formula>
    </cfRule>
    <cfRule type="cellIs" dxfId="170" priority="4" operator="equal">
      <formula>"BENC"</formula>
    </cfRule>
    <cfRule type="cellIs" dxfId="169" priority="5" operator="equal">
      <formula>"NPFT"</formula>
    </cfRule>
    <cfRule type="cellIs" dxfId="168" priority="6" operator="equal">
      <formula>"PORT"</formula>
    </cfRule>
    <cfRule type="cellIs" dxfId="167" priority="7" operator="equal">
      <formula>"LRGS"</formula>
    </cfRule>
    <cfRule type="cellIs" dxfId="166" priority="8" operator="equal">
      <formula>"PNDG"</formula>
    </cfRule>
    <cfRule type="cellIs" dxfId="165" priority="9" operator="equal">
      <formula>"NOAP"</formula>
    </cfRule>
    <cfRule type="cellIs" dxfId="164" priority="10" operator="equal">
      <formula>"TPAC"</formula>
    </cfRule>
    <cfRule type="cellIs" dxfId="163" priority="11" operator="equal">
      <formula>"XFPH"</formula>
    </cfRule>
    <cfRule type="cellIs" dxfId="162" priority="12" operator="equal">
      <formula>"LMTF"</formula>
    </cfRule>
    <cfRule type="cellIs" dxfId="161" priority="13" operator="equal">
      <formula>"DATF"</formula>
    </cfRule>
    <cfRule type="cellIs" dxfId="160" priority="14" operator="equal">
      <formula>"VOLO"</formula>
    </cfRule>
    <cfRule type="cellIs" dxfId="159" priority="15" operator="equal">
      <formula>"FWAF"</formula>
    </cfRule>
    <cfRule type="cellIs" dxfId="158" priority="16" operator="equal">
      <formula>"IDAF"</formula>
    </cfRule>
    <cfRule type="cellIs" dxfId="157" priority="17" operator="equal">
      <formula>"VOLW"</formula>
    </cfRule>
    <cfRule type="cellIs" dxfId="156" priority="18" operator="equal">
      <formula>"FULF"</formula>
    </cfRule>
    <cfRule type="cellIs" dxfId="155" priority="19" operator="equal">
      <formula>"FULA"</formula>
    </cfRule>
    <cfRule type="cellIs" dxfId="154" priority="20" operator="equal">
      <formula>"FULV"</formula>
    </cfRule>
    <cfRule type="cellIs" dxfId="153" priority="21" operator="equal">
      <formula>"FULJ"</formula>
    </cfRule>
    <cfRule type="cellIs" dxfId="152" priority="22" operator="equal">
      <formula>"COAF"</formula>
    </cfRule>
    <cfRule type="cellIs" dxfId="151" priority="23" operator="equal">
      <formula>"ALGO"</formula>
    </cfRule>
    <cfRule type="cellIs" dxfId="150" priority="24" operator="equal">
      <formula>"SDIV"</formula>
    </cfRule>
    <cfRule type="cellIs" dxfId="149" priority="25" operator="equal">
      <formula>"RPRI"</formula>
    </cfRule>
    <cfRule type="cellIs" dxfId="148" priority="26" operator="equal">
      <formula>"NLIQ"</formula>
    </cfRule>
    <cfRule type="cellIs" dxfId="147" priority="27" operator="equal">
      <formula>"OILQ"</formula>
    </cfRule>
    <cfRule type="cellIs" dxfId="146" priority="28" operator="equal">
      <formula>"PRIC"</formula>
    </cfRule>
    <cfRule type="cellIs" dxfId="145" priority="30" operator="equal">
      <formula>"RFPT"</formula>
    </cfRule>
    <cfRule type="cellIs" dxfId="144" priority="31" operator="equal">
      <formula>"CONT"</formula>
    </cfRule>
    <cfRule type="cellIs" dxfId="143" priority="32" operator="equal">
      <formula>"DUPL"</formula>
    </cfRule>
    <cfRule type="cellIs" dxfId="142" priority="33" operator="equal">
      <formula>"TNCP"</formula>
    </cfRule>
    <cfRule type="cellIs" dxfId="141" priority="34" operator="equal">
      <formula>"NTLS"</formula>
    </cfRule>
    <cfRule type="cellIs" dxfId="140" priority="36" operator="equal">
      <formula>"XBDT"</formula>
    </cfRule>
    <cfRule type="cellIs" dxfId="139" priority="37" operator="equal">
      <formula>"D"</formula>
    </cfRule>
    <cfRule type="cellIs" dxfId="138" priority="38" operator="equal">
      <formula>"N"</formula>
    </cfRule>
    <cfRule type="cellIs" dxfId="137" priority="39" operator="equal">
      <formula>"M"</formula>
    </cfRule>
    <cfRule type="cellIs" dxfId="136" priority="40" operator="equal">
      <formula>"Q"</formula>
    </cfRule>
    <cfRule type="cellIs" dxfId="135" priority="41" operator="equal">
      <formula>"P"</formula>
    </cfRule>
    <cfRule type="cellIs" dxfId="134" priority="42" operator="equal">
      <formula>"NI"</formula>
    </cfRule>
    <cfRule type="expression" dxfId="133" priority="54">
      <formula>NOT(ISBLANK(G22))</formula>
    </cfRule>
  </conditionalFormatting>
  <conditionalFormatting sqref="D22:E110">
    <cfRule type="cellIs" dxfId="132" priority="52" operator="equal">
      <formula>"Y"</formula>
    </cfRule>
    <cfRule type="cellIs" dxfId="131" priority="53" operator="equal">
      <formula>"N"</formula>
    </cfRule>
  </conditionalFormatting>
  <conditionalFormatting sqref="F22:F110">
    <cfRule type="cellIs" dxfId="130" priority="48" operator="equal">
      <formula>3</formula>
    </cfRule>
    <cfRule type="cellIs" dxfId="129" priority="49" operator="equal">
      <formula>2</formula>
    </cfRule>
    <cfRule type="cellIs" dxfId="128" priority="50" operator="equal">
      <formula>1</formula>
    </cfRule>
    <cfRule type="cellIs" dxfId="127" priority="51" operator="equal">
      <formula>0</formula>
    </cfRule>
  </conditionalFormatting>
  <conditionalFormatting sqref="J50:J58">
    <cfRule type="cellIs" dxfId="126" priority="47" operator="equal">
      <formula>"ILQD"</formula>
    </cfRule>
  </conditionalFormatting>
  <conditionalFormatting sqref="R50:R58">
    <cfRule type="cellIs" dxfId="125" priority="46" operator="equal">
      <formula>"SIZE"</formula>
    </cfRule>
  </conditionalFormatting>
  <conditionalFormatting sqref="X86:X91">
    <cfRule type="cellIs" dxfId="124" priority="45" operator="equal">
      <formula>"ILQD"</formula>
    </cfRule>
  </conditionalFormatting>
  <conditionalFormatting sqref="Y86:Y91">
    <cfRule type="cellIs" dxfId="123" priority="44" operator="equal">
      <formula>"SIZE"</formula>
    </cfRule>
  </conditionalFormatting>
  <conditionalFormatting sqref="M65">
    <cfRule type="cellIs" dxfId="122" priority="43" operator="equal">
      <formula>"ILQD"</formula>
    </cfRule>
  </conditionalFormatting>
  <pageMargins left="0.7" right="0.7" top="0.75" bottom="0.75" header="0.3" footer="0.3"/>
  <pageSetup scale="50" orientation="landscape"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850E-5E42-4563-98B0-AE87A8D012E0}">
  <dimension ref="B6:I70"/>
  <sheetViews>
    <sheetView showGridLines="0" zoomScaleNormal="100" workbookViewId="0"/>
  </sheetViews>
  <sheetFormatPr defaultColWidth="10.54296875" defaultRowHeight="14.5"/>
  <cols>
    <col min="1" max="1" width="2.54296875" customWidth="1"/>
    <col min="2" max="2" width="7.7265625" customWidth="1"/>
    <col min="3" max="3" width="59.7265625" customWidth="1"/>
    <col min="4" max="4" width="9" bestFit="1" customWidth="1"/>
    <col min="5" max="5" width="22.54296875" bestFit="1" customWidth="1"/>
    <col min="6" max="6" width="43.81640625" customWidth="1"/>
    <col min="7" max="8" width="35.81640625" customWidth="1"/>
    <col min="9" max="9" width="27.81640625" bestFit="1" customWidth="1"/>
  </cols>
  <sheetData>
    <row r="6" spans="2:8" ht="26">
      <c r="B6" s="60" t="s">
        <v>413</v>
      </c>
    </row>
    <row r="8" spans="2:8">
      <c r="B8" t="s">
        <v>630</v>
      </c>
    </row>
    <row r="9" spans="2:8">
      <c r="B9" s="65" t="s">
        <v>154</v>
      </c>
      <c r="C9" t="s">
        <v>155</v>
      </c>
    </row>
    <row r="10" spans="2:8">
      <c r="B10" s="65" t="s">
        <v>156</v>
      </c>
      <c r="C10" t="s">
        <v>157</v>
      </c>
    </row>
    <row r="12" spans="2:8" ht="18.5">
      <c r="B12" s="66" t="s">
        <v>158</v>
      </c>
    </row>
    <row r="14" spans="2:8">
      <c r="B14" s="125" t="s">
        <v>159</v>
      </c>
      <c r="C14" s="126" t="s">
        <v>160</v>
      </c>
      <c r="D14" s="126" t="s">
        <v>161</v>
      </c>
      <c r="E14" s="126" t="s">
        <v>162</v>
      </c>
      <c r="F14" s="126" t="s">
        <v>163</v>
      </c>
      <c r="G14" s="126" t="s">
        <v>164</v>
      </c>
      <c r="H14" s="126" t="s">
        <v>165</v>
      </c>
    </row>
    <row r="15" spans="2:8" ht="15" thickBot="1">
      <c r="B15" s="127"/>
      <c r="C15" s="128"/>
      <c r="D15" s="128"/>
      <c r="E15" s="128" t="s">
        <v>272</v>
      </c>
      <c r="F15" s="128" t="s">
        <v>272</v>
      </c>
      <c r="G15" s="128" t="s">
        <v>272</v>
      </c>
      <c r="H15" s="128" t="s">
        <v>272</v>
      </c>
    </row>
    <row r="16" spans="2:8" ht="15" thickBot="1">
      <c r="B16" s="65">
        <v>1</v>
      </c>
      <c r="C16" t="s">
        <v>166</v>
      </c>
      <c r="D16" t="s">
        <v>167</v>
      </c>
      <c r="E16" s="68" t="s">
        <v>67</v>
      </c>
      <c r="F16" s="83" t="s">
        <v>282</v>
      </c>
      <c r="G16" s="101" t="s">
        <v>274</v>
      </c>
      <c r="H16" s="68" t="s">
        <v>168</v>
      </c>
    </row>
    <row r="17" spans="2:8">
      <c r="B17" s="65">
        <v>2</v>
      </c>
      <c r="C17" t="s">
        <v>169</v>
      </c>
      <c r="D17" t="s">
        <v>167</v>
      </c>
      <c r="E17" s="68" t="s">
        <v>67</v>
      </c>
      <c r="F17" t="s">
        <v>231</v>
      </c>
      <c r="G17" s="101" t="s">
        <v>274</v>
      </c>
      <c r="H17" s="68" t="s">
        <v>168</v>
      </c>
    </row>
    <row r="18" spans="2:8">
      <c r="B18" s="65">
        <v>3</v>
      </c>
      <c r="C18" t="s">
        <v>170</v>
      </c>
      <c r="D18" t="s">
        <v>167</v>
      </c>
      <c r="E18" s="68" t="s">
        <v>67</v>
      </c>
      <c r="F18" t="s">
        <v>231</v>
      </c>
      <c r="G18" s="68" t="s">
        <v>168</v>
      </c>
      <c r="H18" s="68" t="s">
        <v>168</v>
      </c>
    </row>
    <row r="19" spans="2:8">
      <c r="B19" s="65">
        <v>4</v>
      </c>
      <c r="C19" t="s">
        <v>171</v>
      </c>
      <c r="D19" t="s">
        <v>172</v>
      </c>
      <c r="E19" s="68" t="s">
        <v>67</v>
      </c>
      <c r="F19" t="s">
        <v>231</v>
      </c>
      <c r="G19" s="101" t="s">
        <v>228</v>
      </c>
      <c r="H19" s="68" t="s">
        <v>168</v>
      </c>
    </row>
    <row r="20" spans="2:8">
      <c r="B20" s="65">
        <v>5</v>
      </c>
      <c r="C20" t="s">
        <v>173</v>
      </c>
      <c r="D20" t="s">
        <v>174</v>
      </c>
      <c r="E20" s="68" t="s">
        <v>67</v>
      </c>
      <c r="F20" t="s">
        <v>232</v>
      </c>
      <c r="G20" s="101" t="s">
        <v>229</v>
      </c>
      <c r="H20" s="68" t="s">
        <v>168</v>
      </c>
    </row>
    <row r="21" spans="2:8">
      <c r="B21" s="65">
        <v>6</v>
      </c>
      <c r="C21" t="s">
        <v>175</v>
      </c>
      <c r="D21" t="s">
        <v>174</v>
      </c>
      <c r="E21" s="68" t="s">
        <v>67</v>
      </c>
      <c r="F21" t="s">
        <v>232</v>
      </c>
      <c r="G21" s="101" t="s">
        <v>229</v>
      </c>
      <c r="H21" s="68" t="s">
        <v>168</v>
      </c>
    </row>
    <row r="22" spans="2:8">
      <c r="B22" s="65"/>
    </row>
    <row r="23" spans="2:8">
      <c r="B23" s="65">
        <v>7</v>
      </c>
      <c r="C23" t="s">
        <v>176</v>
      </c>
      <c r="D23" t="s">
        <v>172</v>
      </c>
      <c r="E23" t="s">
        <v>233</v>
      </c>
      <c r="F23" t="s">
        <v>233</v>
      </c>
      <c r="G23" s="70" t="s">
        <v>177</v>
      </c>
      <c r="H23" s="70" t="s">
        <v>177</v>
      </c>
    </row>
    <row r="24" spans="2:8">
      <c r="B24" s="65">
        <v>8</v>
      </c>
      <c r="C24" t="s">
        <v>178</v>
      </c>
      <c r="D24" t="s">
        <v>172</v>
      </c>
      <c r="E24" s="68" t="s">
        <v>67</v>
      </c>
      <c r="F24" s="101" t="s">
        <v>230</v>
      </c>
      <c r="G24" s="81" t="s">
        <v>281</v>
      </c>
      <c r="H24" s="80" t="s">
        <v>281</v>
      </c>
    </row>
    <row r="25" spans="2:8">
      <c r="B25" s="65">
        <v>9</v>
      </c>
      <c r="C25" t="s">
        <v>179</v>
      </c>
      <c r="D25" t="s">
        <v>167</v>
      </c>
      <c r="E25" s="68" t="s">
        <v>67</v>
      </c>
      <c r="F25" s="101" t="s">
        <v>230</v>
      </c>
      <c r="G25" s="68" t="s">
        <v>180</v>
      </c>
      <c r="H25" s="80" t="s">
        <v>281</v>
      </c>
    </row>
    <row r="26" spans="2:8" ht="15" thickBot="1">
      <c r="B26" s="65">
        <v>10</v>
      </c>
      <c r="C26" t="s">
        <v>181</v>
      </c>
      <c r="D26" t="s">
        <v>174</v>
      </c>
      <c r="E26" s="68" t="s">
        <v>67</v>
      </c>
      <c r="F26" s="101" t="s">
        <v>273</v>
      </c>
      <c r="G26" s="71" t="s">
        <v>283</v>
      </c>
      <c r="H26" t="s">
        <v>275</v>
      </c>
    </row>
    <row r="27" spans="2:8" ht="15" thickBot="1">
      <c r="B27" s="65">
        <v>11</v>
      </c>
      <c r="C27" t="s">
        <v>182</v>
      </c>
      <c r="D27" t="s">
        <v>174</v>
      </c>
      <c r="E27" s="68" t="s">
        <v>67</v>
      </c>
      <c r="F27" s="69" t="s">
        <v>286</v>
      </c>
      <c r="G27" s="72" t="s">
        <v>284</v>
      </c>
      <c r="H27" s="69" t="s">
        <v>288</v>
      </c>
    </row>
    <row r="28" spans="2:8" ht="15" thickBot="1">
      <c r="B28" s="65">
        <v>12</v>
      </c>
      <c r="C28" t="s">
        <v>183</v>
      </c>
      <c r="D28" t="s">
        <v>167</v>
      </c>
      <c r="E28" s="68" t="s">
        <v>67</v>
      </c>
      <c r="F28" s="69" t="s">
        <v>287</v>
      </c>
      <c r="G28" s="72" t="s">
        <v>285</v>
      </c>
      <c r="H28" s="69" t="s">
        <v>289</v>
      </c>
    </row>
    <row r="29" spans="2:8" ht="15" thickBot="1">
      <c r="B29" s="65"/>
    </row>
    <row r="30" spans="2:8" ht="15" thickBot="1">
      <c r="B30" s="65">
        <v>13</v>
      </c>
      <c r="C30" s="101" t="s">
        <v>245</v>
      </c>
      <c r="D30" s="101" t="s">
        <v>174</v>
      </c>
      <c r="E30" s="102" t="s">
        <v>67</v>
      </c>
      <c r="F30" s="133" t="s">
        <v>290</v>
      </c>
      <c r="G30" s="134" t="s">
        <v>292</v>
      </c>
      <c r="H30" s="76"/>
    </row>
    <row r="31" spans="2:8" ht="15" thickBot="1">
      <c r="B31" s="65">
        <v>14</v>
      </c>
      <c r="C31" s="101" t="s">
        <v>246</v>
      </c>
      <c r="D31" s="101" t="s">
        <v>172</v>
      </c>
      <c r="E31" s="102" t="s">
        <v>67</v>
      </c>
      <c r="F31" s="133" t="s">
        <v>291</v>
      </c>
      <c r="G31" s="134" t="s">
        <v>293</v>
      </c>
      <c r="H31" s="76"/>
    </row>
    <row r="32" spans="2:8">
      <c r="B32" s="65"/>
      <c r="C32" s="101"/>
      <c r="D32" s="101"/>
      <c r="E32" s="101"/>
      <c r="F32" s="101"/>
      <c r="G32" s="101"/>
      <c r="H32" s="76"/>
    </row>
    <row r="33" spans="2:8">
      <c r="B33" s="65"/>
      <c r="C33" s="101"/>
      <c r="D33" s="101"/>
      <c r="E33" s="123" t="s">
        <v>294</v>
      </c>
      <c r="F33" s="123"/>
      <c r="G33" s="123"/>
      <c r="H33" s="124"/>
    </row>
    <row r="34" spans="2:8">
      <c r="B34" s="73"/>
    </row>
    <row r="35" spans="2:8">
      <c r="B35" s="125" t="s">
        <v>159</v>
      </c>
      <c r="C35" s="126" t="s">
        <v>184</v>
      </c>
      <c r="D35" s="126" t="s">
        <v>161</v>
      </c>
      <c r="E35" s="126" t="s">
        <v>162</v>
      </c>
      <c r="F35" s="126" t="s">
        <v>163</v>
      </c>
      <c r="G35" s="126" t="s">
        <v>164</v>
      </c>
      <c r="H35" s="126" t="s">
        <v>165</v>
      </c>
    </row>
    <row r="36" spans="2:8">
      <c r="B36" s="127"/>
      <c r="C36" s="128"/>
      <c r="D36" s="128"/>
      <c r="E36" s="128" t="s">
        <v>272</v>
      </c>
      <c r="F36" s="128" t="s">
        <v>272</v>
      </c>
      <c r="G36" s="128" t="s">
        <v>272</v>
      </c>
      <c r="H36" s="128" t="s">
        <v>272</v>
      </c>
    </row>
    <row r="37" spans="2:8">
      <c r="B37" s="65" t="s">
        <v>185</v>
      </c>
      <c r="C37" t="s">
        <v>186</v>
      </c>
      <c r="D37" t="s">
        <v>167</v>
      </c>
      <c r="E37" s="100" t="s">
        <v>234</v>
      </c>
      <c r="F37" s="100" t="s">
        <v>234</v>
      </c>
      <c r="G37" s="100" t="s">
        <v>234</v>
      </c>
      <c r="H37" s="100" t="s">
        <v>234</v>
      </c>
    </row>
    <row r="38" spans="2:8" ht="15" thickBot="1">
      <c r="B38" s="65" t="s">
        <v>187</v>
      </c>
      <c r="C38" t="s">
        <v>188</v>
      </c>
      <c r="D38" t="s">
        <v>172</v>
      </c>
      <c r="E38" s="100" t="s">
        <v>235</v>
      </c>
      <c r="F38" s="100" t="s">
        <v>235</v>
      </c>
      <c r="G38" s="100" t="s">
        <v>235</v>
      </c>
      <c r="H38" s="100" t="s">
        <v>235</v>
      </c>
    </row>
    <row r="39" spans="2:8" ht="15" thickBot="1">
      <c r="B39" s="65" t="s">
        <v>189</v>
      </c>
      <c r="C39" t="s">
        <v>271</v>
      </c>
      <c r="D39" t="s">
        <v>174</v>
      </c>
      <c r="E39" s="68" t="s">
        <v>67</v>
      </c>
      <c r="F39" s="69" t="s">
        <v>280</v>
      </c>
      <c r="G39" s="69" t="s">
        <v>280</v>
      </c>
      <c r="H39" s="69" t="s">
        <v>280</v>
      </c>
    </row>
    <row r="40" spans="2:8" ht="15" thickBot="1">
      <c r="B40" s="65" t="s">
        <v>190</v>
      </c>
      <c r="C40" t="s">
        <v>208</v>
      </c>
      <c r="D40" t="s">
        <v>172</v>
      </c>
      <c r="E40" s="68" t="s">
        <v>67</v>
      </c>
      <c r="F40" s="68" t="s">
        <v>67</v>
      </c>
      <c r="G40" s="68" t="s">
        <v>67</v>
      </c>
      <c r="H40" s="101" t="s">
        <v>248</v>
      </c>
    </row>
    <row r="41" spans="2:8" ht="15" thickBot="1">
      <c r="B41" s="65" t="s">
        <v>191</v>
      </c>
      <c r="C41" s="101" t="s">
        <v>249</v>
      </c>
      <c r="D41" s="101" t="s">
        <v>172</v>
      </c>
      <c r="E41" s="133" t="s">
        <v>279</v>
      </c>
      <c r="F41" s="135" t="s">
        <v>298</v>
      </c>
      <c r="G41" s="135" t="s">
        <v>298</v>
      </c>
      <c r="H41" s="135" t="s">
        <v>298</v>
      </c>
    </row>
    <row r="42" spans="2:8" ht="15" thickBot="1">
      <c r="B42" s="65" t="s">
        <v>192</v>
      </c>
      <c r="C42" s="101" t="s">
        <v>250</v>
      </c>
      <c r="D42" s="101" t="s">
        <v>167</v>
      </c>
      <c r="E42" s="102" t="s">
        <v>67</v>
      </c>
      <c r="F42" s="135" t="s">
        <v>299</v>
      </c>
      <c r="G42" s="135" t="s">
        <v>299</v>
      </c>
      <c r="H42" s="135" t="s">
        <v>299</v>
      </c>
    </row>
    <row r="44" spans="2:8">
      <c r="B44" s="67" t="s">
        <v>193</v>
      </c>
      <c r="C44" s="74"/>
      <c r="D44" s="67"/>
      <c r="E44" s="67"/>
      <c r="F44" s="67"/>
      <c r="G44" s="67"/>
      <c r="H44" s="67"/>
    </row>
    <row r="45" spans="2:8" ht="4.9000000000000004" customHeight="1" thickBot="1"/>
    <row r="46" spans="2:8" ht="15" thickBot="1">
      <c r="B46" s="75"/>
      <c r="C46" t="s">
        <v>194</v>
      </c>
      <c r="D46" s="80" t="s">
        <v>300</v>
      </c>
    </row>
    <row r="47" spans="2:8" ht="4.9000000000000004" customHeight="1"/>
    <row r="48" spans="2:8">
      <c r="B48" s="68"/>
      <c r="C48" t="s">
        <v>195</v>
      </c>
      <c r="D48" s="82" t="s">
        <v>276</v>
      </c>
    </row>
    <row r="49" spans="2:9" ht="4.9000000000000004" customHeight="1"/>
    <row r="50" spans="2:9">
      <c r="D50" s="76" t="s">
        <v>277</v>
      </c>
      <c r="G50" s="103"/>
    </row>
    <row r="51" spans="2:9" ht="4.9000000000000004" customHeight="1"/>
    <row r="52" spans="2:9">
      <c r="D52" s="103" t="s">
        <v>247</v>
      </c>
      <c r="G52" s="103"/>
    </row>
    <row r="53" spans="2:9" ht="4.9000000000000004" customHeight="1"/>
    <row r="54" spans="2:9">
      <c r="D54" s="122" t="s">
        <v>278</v>
      </c>
      <c r="G54" s="103"/>
    </row>
    <row r="56" spans="2:9" ht="18.5">
      <c r="B56" s="66" t="s">
        <v>196</v>
      </c>
    </row>
    <row r="57" spans="2:9" ht="18.5">
      <c r="B57" s="77"/>
    </row>
    <row r="58" spans="2:9" ht="17.5">
      <c r="B58" s="78" t="s">
        <v>305</v>
      </c>
    </row>
    <row r="59" spans="2:9" ht="17.5">
      <c r="B59" s="78"/>
    </row>
    <row r="60" spans="2:9">
      <c r="B60" s="79" t="s">
        <v>197</v>
      </c>
      <c r="C60" s="79" t="s">
        <v>198</v>
      </c>
      <c r="D60" s="459" t="s">
        <v>199</v>
      </c>
      <c r="E60" s="459"/>
      <c r="F60" s="459"/>
      <c r="G60" s="459"/>
      <c r="H60" s="459"/>
      <c r="I60" s="121" t="s">
        <v>205</v>
      </c>
    </row>
    <row r="61" spans="2:9">
      <c r="B61" s="129" t="s">
        <v>151</v>
      </c>
      <c r="C61" s="130" t="s">
        <v>200</v>
      </c>
      <c r="D61" s="460" t="s">
        <v>303</v>
      </c>
      <c r="E61" s="460"/>
      <c r="F61" s="460"/>
      <c r="G61" s="460"/>
      <c r="H61" s="460"/>
      <c r="I61" s="129" t="s">
        <v>206</v>
      </c>
    </row>
    <row r="62" spans="2:9" ht="29.25" customHeight="1">
      <c r="B62" s="136" t="s">
        <v>152</v>
      </c>
      <c r="C62" s="137" t="s">
        <v>302</v>
      </c>
      <c r="D62" s="461" t="s">
        <v>304</v>
      </c>
      <c r="E62" s="462"/>
      <c r="F62" s="462"/>
      <c r="G62" s="462"/>
      <c r="H62" s="462"/>
      <c r="I62" s="136" t="s">
        <v>301</v>
      </c>
    </row>
    <row r="63" spans="2:9" ht="29">
      <c r="B63" s="129" t="s">
        <v>153</v>
      </c>
      <c r="C63" s="130" t="s">
        <v>201</v>
      </c>
      <c r="D63" s="460" t="s">
        <v>202</v>
      </c>
      <c r="E63" s="460"/>
      <c r="F63" s="460"/>
      <c r="G63" s="460"/>
      <c r="H63" s="460"/>
      <c r="I63" s="129" t="s">
        <v>659</v>
      </c>
    </row>
    <row r="64" spans="2:9" ht="30" customHeight="1">
      <c r="B64" s="131" t="s">
        <v>295</v>
      </c>
      <c r="C64" s="132" t="s">
        <v>296</v>
      </c>
      <c r="D64" s="464" t="s">
        <v>203</v>
      </c>
      <c r="E64" s="464"/>
      <c r="F64" s="464"/>
      <c r="G64" s="464"/>
      <c r="H64" s="464"/>
      <c r="I64" s="131" t="s">
        <v>207</v>
      </c>
    </row>
    <row r="65" spans="2:9" ht="29">
      <c r="B65" s="138" t="s">
        <v>237</v>
      </c>
      <c r="C65" s="139" t="s">
        <v>243</v>
      </c>
      <c r="D65" s="463" t="s">
        <v>239</v>
      </c>
      <c r="E65" s="463"/>
      <c r="F65" s="463"/>
      <c r="G65" s="463"/>
      <c r="H65" s="463"/>
      <c r="I65" s="138" t="s">
        <v>236</v>
      </c>
    </row>
    <row r="66" spans="2:9" ht="29">
      <c r="B66" s="138" t="s">
        <v>238</v>
      </c>
      <c r="C66" s="139" t="s">
        <v>244</v>
      </c>
      <c r="D66" s="463" t="s">
        <v>240</v>
      </c>
      <c r="E66" s="463"/>
      <c r="F66" s="463"/>
      <c r="G66" s="463"/>
      <c r="H66" s="463"/>
      <c r="I66" s="138" t="s">
        <v>236</v>
      </c>
    </row>
    <row r="68" spans="2:9" ht="18.5">
      <c r="B68" s="66" t="s">
        <v>204</v>
      </c>
    </row>
    <row r="70" spans="2:9">
      <c r="B70" t="s">
        <v>297</v>
      </c>
    </row>
  </sheetData>
  <mergeCells count="7">
    <mergeCell ref="D60:H60"/>
    <mergeCell ref="D61:H61"/>
    <mergeCell ref="D62:H62"/>
    <mergeCell ref="D66:H66"/>
    <mergeCell ref="D65:H65"/>
    <mergeCell ref="D63:H63"/>
    <mergeCell ref="D64:H64"/>
  </mergeCells>
  <pageMargins left="0.7" right="0.7" top="0.75" bottom="0.75" header="0.3" footer="0.3"/>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C4BE-660E-4C65-9CDF-00EFEC2EF62C}">
  <dimension ref="B2:O181"/>
  <sheetViews>
    <sheetView showGridLines="0" zoomScaleNormal="100" workbookViewId="0"/>
  </sheetViews>
  <sheetFormatPr defaultColWidth="9.1796875" defaultRowHeight="10.5"/>
  <cols>
    <col min="1" max="1" width="2.54296875" style="1" customWidth="1"/>
    <col min="2" max="2" width="9" style="1" customWidth="1"/>
    <col min="3" max="3" width="67.54296875" style="1" customWidth="1"/>
    <col min="4" max="5" width="13.81640625" style="1" bestFit="1" customWidth="1"/>
    <col min="6" max="6" width="9.26953125" style="1" customWidth="1"/>
    <col min="7" max="7" width="12.7265625" style="1" customWidth="1"/>
    <col min="8" max="8" width="10.1796875" style="1" customWidth="1"/>
    <col min="9" max="9" width="16.453125" style="1" bestFit="1" customWidth="1"/>
    <col min="10" max="10" width="25.453125" style="1" customWidth="1"/>
    <col min="11" max="11" width="47.1796875" style="1" customWidth="1"/>
    <col min="12" max="12" width="25.453125" style="1" customWidth="1"/>
    <col min="13" max="13" width="26.453125" style="1" customWidth="1"/>
    <col min="14" max="14" width="46.54296875" style="1" customWidth="1"/>
    <col min="15" max="16384" width="9.1796875" style="1"/>
  </cols>
  <sheetData>
    <row r="2" spans="2:15" ht="23.5">
      <c r="B2" s="219" t="s">
        <v>622</v>
      </c>
      <c r="O2"/>
    </row>
    <row r="3" spans="2:15" ht="4.5" customHeight="1"/>
    <row r="7" spans="2:15" ht="28.5">
      <c r="B7" s="84" t="s">
        <v>633</v>
      </c>
      <c r="C7" s="85"/>
      <c r="D7" s="168"/>
      <c r="E7" s="168"/>
      <c r="F7" s="168"/>
      <c r="H7" s="203" t="s">
        <v>64</v>
      </c>
      <c r="I7" s="201" t="s">
        <v>415</v>
      </c>
      <c r="J7" s="140"/>
    </row>
    <row r="8" spans="2:15">
      <c r="H8" s="203" t="s">
        <v>65</v>
      </c>
      <c r="I8" s="201" t="s">
        <v>416</v>
      </c>
      <c r="J8" s="140"/>
    </row>
    <row r="9" spans="2:15">
      <c r="H9" s="203" t="s">
        <v>414</v>
      </c>
      <c r="I9" s="202" t="s">
        <v>417</v>
      </c>
    </row>
    <row r="10" spans="2:15" ht="11" thickBot="1"/>
    <row r="11" spans="2:15" ht="15.75" customHeight="1" thickBot="1">
      <c r="B11" s="524" t="s">
        <v>0</v>
      </c>
      <c r="C11" s="524" t="s">
        <v>1</v>
      </c>
      <c r="D11" s="524" t="s">
        <v>57</v>
      </c>
      <c r="E11" s="422" t="s">
        <v>634</v>
      </c>
      <c r="F11" s="423"/>
      <c r="G11" s="423"/>
      <c r="H11" s="424"/>
      <c r="I11" s="526" t="s">
        <v>509</v>
      </c>
      <c r="J11" s="493"/>
      <c r="K11" s="494"/>
      <c r="L11" s="526" t="s">
        <v>510</v>
      </c>
      <c r="M11" s="493"/>
      <c r="N11" s="494"/>
    </row>
    <row r="12" spans="2:15" ht="21.5" thickBot="1">
      <c r="B12" s="524"/>
      <c r="C12" s="524"/>
      <c r="D12" s="524"/>
      <c r="E12" s="220" t="s">
        <v>114</v>
      </c>
      <c r="F12" s="220" t="s">
        <v>111</v>
      </c>
      <c r="G12" s="220" t="s">
        <v>110</v>
      </c>
      <c r="H12" s="220" t="s">
        <v>131</v>
      </c>
      <c r="I12" s="221" t="s">
        <v>511</v>
      </c>
      <c r="J12" s="221" t="s">
        <v>512</v>
      </c>
      <c r="K12" s="221" t="s">
        <v>513</v>
      </c>
      <c r="L12" s="221" t="s">
        <v>511</v>
      </c>
      <c r="M12" s="221" t="s">
        <v>512</v>
      </c>
      <c r="N12" s="221" t="s">
        <v>513</v>
      </c>
    </row>
    <row r="13" spans="2:15" ht="12" customHeight="1" thickBot="1">
      <c r="B13" s="527">
        <v>1</v>
      </c>
      <c r="C13" s="528" t="s">
        <v>2</v>
      </c>
      <c r="D13" s="529"/>
      <c r="E13" s="529"/>
      <c r="F13" s="529"/>
      <c r="G13" s="529"/>
      <c r="H13" s="529"/>
      <c r="I13" s="500"/>
      <c r="J13" s="500"/>
      <c r="K13" s="500"/>
      <c r="L13" s="500"/>
      <c r="M13" s="500"/>
      <c r="N13" s="501"/>
    </row>
    <row r="14" spans="2:15" ht="11" thickBot="1">
      <c r="B14" s="428"/>
      <c r="C14" s="222" t="s">
        <v>3</v>
      </c>
      <c r="D14" s="224" t="s">
        <v>4</v>
      </c>
      <c r="E14" s="225" t="s">
        <v>67</v>
      </c>
      <c r="F14" s="226" t="s">
        <v>65</v>
      </c>
      <c r="G14" s="226" t="s">
        <v>65</v>
      </c>
      <c r="H14" s="227" t="s">
        <v>65</v>
      </c>
      <c r="I14" s="509" t="s">
        <v>514</v>
      </c>
      <c r="J14" s="511" t="s">
        <v>515</v>
      </c>
      <c r="K14" s="223" t="s">
        <v>516</v>
      </c>
      <c r="L14" s="509" t="s">
        <v>517</v>
      </c>
      <c r="M14" s="511" t="s">
        <v>518</v>
      </c>
      <c r="N14" s="223" t="s">
        <v>519</v>
      </c>
    </row>
    <row r="15" spans="2:15" ht="11" thickBot="1">
      <c r="B15" s="428"/>
      <c r="C15" s="228" t="s">
        <v>5</v>
      </c>
      <c r="D15" s="230" t="s">
        <v>6</v>
      </c>
      <c r="E15" s="231" t="s">
        <v>67</v>
      </c>
      <c r="F15" s="232" t="s">
        <v>65</v>
      </c>
      <c r="G15" s="232" t="s">
        <v>65</v>
      </c>
      <c r="H15" s="233" t="s">
        <v>65</v>
      </c>
      <c r="I15" s="510"/>
      <c r="J15" s="512"/>
      <c r="K15" s="229" t="s">
        <v>520</v>
      </c>
      <c r="L15" s="510"/>
      <c r="M15" s="512"/>
      <c r="N15" s="229" t="s">
        <v>521</v>
      </c>
    </row>
    <row r="16" spans="2:15" ht="11" thickBot="1">
      <c r="B16" s="428"/>
      <c r="C16" s="234" t="s">
        <v>7</v>
      </c>
      <c r="D16" s="230" t="s">
        <v>8</v>
      </c>
      <c r="E16" s="231" t="s">
        <v>67</v>
      </c>
      <c r="F16" s="232" t="s">
        <v>65</v>
      </c>
      <c r="G16" s="232" t="s">
        <v>65</v>
      </c>
      <c r="H16" s="233" t="s">
        <v>65</v>
      </c>
      <c r="I16" s="510"/>
      <c r="J16" s="512"/>
      <c r="K16" s="229" t="s">
        <v>522</v>
      </c>
      <c r="L16" s="510"/>
      <c r="M16" s="512"/>
      <c r="N16" s="229" t="s">
        <v>523</v>
      </c>
    </row>
    <row r="17" spans="2:14" ht="11" thickBot="1">
      <c r="B17" s="428"/>
      <c r="C17" s="234" t="s">
        <v>113</v>
      </c>
      <c r="D17" s="230" t="s">
        <v>9</v>
      </c>
      <c r="E17" s="231" t="s">
        <v>67</v>
      </c>
      <c r="F17" s="232" t="s">
        <v>65</v>
      </c>
      <c r="G17" s="232" t="s">
        <v>65</v>
      </c>
      <c r="H17" s="233" t="s">
        <v>65</v>
      </c>
      <c r="I17" s="510"/>
      <c r="J17" s="512"/>
      <c r="K17" s="229" t="s">
        <v>524</v>
      </c>
      <c r="L17" s="510"/>
      <c r="M17" s="512"/>
      <c r="N17" s="229" t="s">
        <v>525</v>
      </c>
    </row>
    <row r="18" spans="2:14" ht="11" thickBot="1">
      <c r="B18" s="428"/>
      <c r="C18" s="234" t="s">
        <v>107</v>
      </c>
      <c r="D18" s="230" t="s">
        <v>108</v>
      </c>
      <c r="E18" s="231" t="s">
        <v>67</v>
      </c>
      <c r="F18" s="235" t="s">
        <v>65</v>
      </c>
      <c r="G18" s="235" t="s">
        <v>65</v>
      </c>
      <c r="H18" s="236" t="s">
        <v>65</v>
      </c>
      <c r="I18" s="510"/>
      <c r="J18" s="512"/>
      <c r="K18" s="237" t="s">
        <v>526</v>
      </c>
      <c r="L18" s="510"/>
      <c r="M18" s="512"/>
      <c r="N18" s="237" t="s">
        <v>527</v>
      </c>
    </row>
    <row r="19" spans="2:14" ht="11" thickBot="1">
      <c r="B19" s="428"/>
      <c r="C19" s="238" t="s">
        <v>106</v>
      </c>
      <c r="D19" s="239" t="s">
        <v>109</v>
      </c>
      <c r="E19" s="240" t="s">
        <v>67</v>
      </c>
      <c r="F19" s="241" t="s">
        <v>65</v>
      </c>
      <c r="G19" s="241" t="s">
        <v>65</v>
      </c>
      <c r="H19" s="242" t="s">
        <v>65</v>
      </c>
      <c r="I19" s="530"/>
      <c r="J19" s="532"/>
      <c r="K19" s="243" t="s">
        <v>528</v>
      </c>
      <c r="L19" s="530"/>
      <c r="M19" s="532"/>
      <c r="N19" s="243" t="s">
        <v>529</v>
      </c>
    </row>
    <row r="20" spans="2:14" ht="11" thickBot="1">
      <c r="B20" s="428"/>
      <c r="C20" s="9" t="s">
        <v>668</v>
      </c>
      <c r="D20" s="13" t="s">
        <v>135</v>
      </c>
      <c r="E20" s="240" t="s">
        <v>67</v>
      </c>
      <c r="F20" s="241" t="s">
        <v>65</v>
      </c>
      <c r="G20" s="241" t="s">
        <v>65</v>
      </c>
      <c r="H20" s="242" t="s">
        <v>65</v>
      </c>
      <c r="I20" s="530"/>
      <c r="J20" s="532"/>
      <c r="K20" s="243" t="s">
        <v>530</v>
      </c>
      <c r="L20" s="530"/>
      <c r="M20" s="532"/>
      <c r="N20" s="243" t="s">
        <v>531</v>
      </c>
    </row>
    <row r="21" spans="2:14" ht="11" thickBot="1">
      <c r="B21" s="428"/>
      <c r="C21" s="9" t="s">
        <v>666</v>
      </c>
      <c r="D21" s="14" t="s">
        <v>211</v>
      </c>
      <c r="E21" s="240" t="s">
        <v>67</v>
      </c>
      <c r="F21" s="241" t="s">
        <v>65</v>
      </c>
      <c r="G21" s="241" t="s">
        <v>65</v>
      </c>
      <c r="H21" s="242" t="s">
        <v>65</v>
      </c>
      <c r="I21" s="530"/>
      <c r="J21" s="532"/>
      <c r="K21" s="323"/>
      <c r="L21" s="530"/>
      <c r="M21" s="532"/>
      <c r="N21" s="323"/>
    </row>
    <row r="22" spans="2:14" ht="12" customHeight="1" thickBot="1">
      <c r="B22" s="428"/>
      <c r="C22" s="9" t="s">
        <v>667</v>
      </c>
      <c r="D22" s="245" t="s">
        <v>135</v>
      </c>
      <c r="E22" s="246" t="s">
        <v>67</v>
      </c>
      <c r="F22" s="247" t="s">
        <v>65</v>
      </c>
      <c r="G22" s="247" t="s">
        <v>65</v>
      </c>
      <c r="H22" s="248" t="s">
        <v>65</v>
      </c>
      <c r="I22" s="531"/>
      <c r="J22" s="533"/>
      <c r="K22" s="323"/>
      <c r="L22" s="531"/>
      <c r="M22" s="533"/>
      <c r="N22" s="323"/>
    </row>
    <row r="23" spans="2:14" ht="15.75" customHeight="1" thickBot="1">
      <c r="B23" s="524" t="s">
        <v>0</v>
      </c>
      <c r="C23" s="524" t="s">
        <v>1</v>
      </c>
      <c r="D23" s="524" t="s">
        <v>57</v>
      </c>
      <c r="E23" s="422" t="s">
        <v>634</v>
      </c>
      <c r="F23" s="423"/>
      <c r="G23" s="423"/>
      <c r="H23" s="424"/>
      <c r="I23" s="526" t="s">
        <v>509</v>
      </c>
      <c r="J23" s="493"/>
      <c r="K23" s="494"/>
      <c r="L23" s="526" t="s">
        <v>510</v>
      </c>
      <c r="M23" s="493"/>
      <c r="N23" s="494"/>
    </row>
    <row r="24" spans="2:14" ht="21.5" thickBot="1">
      <c r="B24" s="524"/>
      <c r="C24" s="524"/>
      <c r="D24" s="524"/>
      <c r="E24" s="220" t="s">
        <v>114</v>
      </c>
      <c r="F24" s="220" t="s">
        <v>111</v>
      </c>
      <c r="G24" s="220" t="s">
        <v>110</v>
      </c>
      <c r="H24" s="220" t="s">
        <v>131</v>
      </c>
      <c r="I24" s="221" t="s">
        <v>511</v>
      </c>
      <c r="J24" s="221" t="s">
        <v>512</v>
      </c>
      <c r="K24" s="221" t="s">
        <v>513</v>
      </c>
      <c r="L24" s="221" t="s">
        <v>511</v>
      </c>
      <c r="M24" s="221" t="s">
        <v>512</v>
      </c>
      <c r="N24" s="221" t="s">
        <v>513</v>
      </c>
    </row>
    <row r="25" spans="2:14" ht="12" customHeight="1" thickBot="1">
      <c r="B25" s="428">
        <v>2</v>
      </c>
      <c r="C25" s="528" t="s">
        <v>10</v>
      </c>
      <c r="D25" s="529"/>
      <c r="E25" s="529"/>
      <c r="F25" s="529"/>
      <c r="G25" s="529"/>
      <c r="H25" s="529"/>
      <c r="I25" s="500"/>
      <c r="J25" s="500"/>
      <c r="K25" s="500"/>
      <c r="L25" s="500"/>
      <c r="M25" s="500"/>
      <c r="N25" s="501"/>
    </row>
    <row r="26" spans="2:14" ht="12" customHeight="1" thickBot="1">
      <c r="B26" s="428"/>
      <c r="C26" s="249" t="s">
        <v>11</v>
      </c>
      <c r="D26" s="224" t="s">
        <v>12</v>
      </c>
      <c r="E26" s="250" t="s">
        <v>67</v>
      </c>
      <c r="F26" s="251" t="s">
        <v>65</v>
      </c>
      <c r="G26" s="251" t="s">
        <v>65</v>
      </c>
      <c r="H26" s="252" t="s">
        <v>65</v>
      </c>
      <c r="I26" s="509" t="s">
        <v>514</v>
      </c>
      <c r="J26" s="511" t="s">
        <v>532</v>
      </c>
      <c r="K26" s="223" t="s">
        <v>533</v>
      </c>
      <c r="L26" s="509" t="s">
        <v>517</v>
      </c>
      <c r="M26" s="511" t="s">
        <v>532</v>
      </c>
      <c r="N26" s="223" t="s">
        <v>533</v>
      </c>
    </row>
    <row r="27" spans="2:14" ht="12" customHeight="1" thickBot="1">
      <c r="B27" s="428"/>
      <c r="C27" s="253" t="s">
        <v>13</v>
      </c>
      <c r="D27" s="230" t="s">
        <v>14</v>
      </c>
      <c r="E27" s="254" t="s">
        <v>67</v>
      </c>
      <c r="F27" s="255" t="s">
        <v>65</v>
      </c>
      <c r="G27" s="255" t="s">
        <v>65</v>
      </c>
      <c r="H27" s="256" t="s">
        <v>65</v>
      </c>
      <c r="I27" s="510"/>
      <c r="J27" s="512"/>
      <c r="K27" s="229" t="s">
        <v>534</v>
      </c>
      <c r="L27" s="510"/>
      <c r="M27" s="512"/>
      <c r="N27" s="229" t="s">
        <v>534</v>
      </c>
    </row>
    <row r="28" spans="2:14" ht="12" customHeight="1" thickBot="1">
      <c r="B28" s="428"/>
      <c r="C28" s="253" t="s">
        <v>15</v>
      </c>
      <c r="D28" s="230" t="s">
        <v>16</v>
      </c>
      <c r="E28" s="254" t="s">
        <v>67</v>
      </c>
      <c r="F28" s="255" t="s">
        <v>65</v>
      </c>
      <c r="G28" s="255" t="s">
        <v>65</v>
      </c>
      <c r="H28" s="256" t="s">
        <v>65</v>
      </c>
      <c r="I28" s="510"/>
      <c r="J28" s="512"/>
      <c r="K28" s="229" t="s">
        <v>535</v>
      </c>
      <c r="L28" s="510"/>
      <c r="M28" s="512"/>
      <c r="N28" s="229" t="s">
        <v>535</v>
      </c>
    </row>
    <row r="29" spans="2:14" ht="12" customHeight="1" thickBot="1">
      <c r="B29" s="428"/>
      <c r="C29" s="253" t="s">
        <v>17</v>
      </c>
      <c r="D29" s="230" t="s">
        <v>18</v>
      </c>
      <c r="E29" s="254" t="s">
        <v>67</v>
      </c>
      <c r="F29" s="255" t="s">
        <v>65</v>
      </c>
      <c r="G29" s="255" t="s">
        <v>65</v>
      </c>
      <c r="H29" s="256" t="s">
        <v>65</v>
      </c>
      <c r="I29" s="510"/>
      <c r="J29" s="512"/>
      <c r="K29" s="229" t="s">
        <v>536</v>
      </c>
      <c r="L29" s="510"/>
      <c r="M29" s="512"/>
      <c r="N29" s="229" t="s">
        <v>536</v>
      </c>
    </row>
    <row r="30" spans="2:14" ht="12" customHeight="1" thickBot="1">
      <c r="B30" s="428"/>
      <c r="C30" s="253" t="s">
        <v>19</v>
      </c>
      <c r="D30" s="230" t="s">
        <v>20</v>
      </c>
      <c r="E30" s="254" t="s">
        <v>67</v>
      </c>
      <c r="F30" s="255" t="s">
        <v>65</v>
      </c>
      <c r="G30" s="255" t="s">
        <v>65</v>
      </c>
      <c r="H30" s="256" t="s">
        <v>65</v>
      </c>
      <c r="I30" s="510"/>
      <c r="J30" s="512"/>
      <c r="K30" s="229" t="s">
        <v>537</v>
      </c>
      <c r="L30" s="510"/>
      <c r="M30" s="512"/>
      <c r="N30" s="229" t="s">
        <v>537</v>
      </c>
    </row>
    <row r="31" spans="2:14" ht="12" customHeight="1" thickBot="1">
      <c r="B31" s="428"/>
      <c r="C31" s="253" t="s">
        <v>256</v>
      </c>
      <c r="D31" s="230" t="s">
        <v>264</v>
      </c>
      <c r="E31" s="254" t="s">
        <v>67</v>
      </c>
      <c r="F31" s="255" t="s">
        <v>65</v>
      </c>
      <c r="G31" s="255" t="s">
        <v>65</v>
      </c>
      <c r="H31" s="256" t="s">
        <v>65</v>
      </c>
      <c r="I31" s="510"/>
      <c r="J31" s="512"/>
      <c r="K31" s="323"/>
      <c r="L31" s="510"/>
      <c r="M31" s="512"/>
      <c r="N31" s="323"/>
    </row>
    <row r="32" spans="2:14" ht="12" customHeight="1" thickBot="1">
      <c r="B32" s="428"/>
      <c r="C32" s="253" t="s">
        <v>21</v>
      </c>
      <c r="D32" s="230" t="s">
        <v>22</v>
      </c>
      <c r="E32" s="254" t="s">
        <v>67</v>
      </c>
      <c r="F32" s="255" t="s">
        <v>65</v>
      </c>
      <c r="G32" s="255" t="s">
        <v>65</v>
      </c>
      <c r="H32" s="256" t="s">
        <v>65</v>
      </c>
      <c r="I32" s="510"/>
      <c r="J32" s="512"/>
      <c r="K32" s="229" t="s">
        <v>538</v>
      </c>
      <c r="L32" s="510"/>
      <c r="M32" s="512"/>
      <c r="N32" s="229" t="s">
        <v>538</v>
      </c>
    </row>
    <row r="33" spans="2:14" ht="12" customHeight="1" thickBot="1">
      <c r="B33" s="428"/>
      <c r="C33" s="253" t="s">
        <v>23</v>
      </c>
      <c r="D33" s="230" t="s">
        <v>24</v>
      </c>
      <c r="E33" s="254" t="s">
        <v>67</v>
      </c>
      <c r="F33" s="255" t="s">
        <v>65</v>
      </c>
      <c r="G33" s="255" t="s">
        <v>65</v>
      </c>
      <c r="H33" s="256" t="s">
        <v>65</v>
      </c>
      <c r="I33" s="510"/>
      <c r="J33" s="512"/>
      <c r="K33" s="229" t="s">
        <v>539</v>
      </c>
      <c r="L33" s="510"/>
      <c r="M33" s="512"/>
      <c r="N33" s="229" t="s">
        <v>539</v>
      </c>
    </row>
    <row r="34" spans="2:14" ht="12" customHeight="1" thickBot="1">
      <c r="B34" s="428"/>
      <c r="C34" s="253" t="s">
        <v>25</v>
      </c>
      <c r="D34" s="230" t="s">
        <v>26</v>
      </c>
      <c r="E34" s="254" t="s">
        <v>67</v>
      </c>
      <c r="F34" s="255" t="s">
        <v>65</v>
      </c>
      <c r="G34" s="255" t="s">
        <v>65</v>
      </c>
      <c r="H34" s="256" t="s">
        <v>65</v>
      </c>
      <c r="I34" s="510"/>
      <c r="J34" s="512"/>
      <c r="K34" s="229" t="s">
        <v>540</v>
      </c>
      <c r="L34" s="510"/>
      <c r="M34" s="512"/>
      <c r="N34" s="229" t="s">
        <v>540</v>
      </c>
    </row>
    <row r="35" spans="2:14" ht="12" customHeight="1" thickBot="1">
      <c r="B35" s="428"/>
      <c r="C35" s="253" t="s">
        <v>27</v>
      </c>
      <c r="D35" s="230" t="s">
        <v>28</v>
      </c>
      <c r="E35" s="254" t="s">
        <v>67</v>
      </c>
      <c r="F35" s="255" t="s">
        <v>65</v>
      </c>
      <c r="G35" s="255" t="s">
        <v>65</v>
      </c>
      <c r="H35" s="256" t="s">
        <v>65</v>
      </c>
      <c r="I35" s="510"/>
      <c r="J35" s="534" t="s">
        <v>541</v>
      </c>
      <c r="K35" s="229" t="s">
        <v>542</v>
      </c>
      <c r="L35" s="510"/>
      <c r="M35" s="534" t="s">
        <v>541</v>
      </c>
      <c r="N35" s="229" t="s">
        <v>542</v>
      </c>
    </row>
    <row r="36" spans="2:14" ht="12" customHeight="1" thickBot="1">
      <c r="B36" s="428"/>
      <c r="C36" s="253" t="s">
        <v>29</v>
      </c>
      <c r="D36" s="230" t="s">
        <v>30</v>
      </c>
      <c r="E36" s="254" t="s">
        <v>67</v>
      </c>
      <c r="F36" s="255" t="s">
        <v>65</v>
      </c>
      <c r="G36" s="255" t="s">
        <v>65</v>
      </c>
      <c r="H36" s="256" t="s">
        <v>65</v>
      </c>
      <c r="I36" s="510"/>
      <c r="J36" s="512"/>
      <c r="K36" s="229" t="s">
        <v>543</v>
      </c>
      <c r="L36" s="510"/>
      <c r="M36" s="512"/>
      <c r="N36" s="229" t="s">
        <v>543</v>
      </c>
    </row>
    <row r="37" spans="2:14" ht="12" customHeight="1" thickBot="1">
      <c r="B37" s="428"/>
      <c r="C37" s="257" t="s">
        <v>31</v>
      </c>
      <c r="D37" s="245" t="s">
        <v>32</v>
      </c>
      <c r="E37" s="258" t="s">
        <v>67</v>
      </c>
      <c r="F37" s="259" t="s">
        <v>65</v>
      </c>
      <c r="G37" s="259" t="s">
        <v>65</v>
      </c>
      <c r="H37" s="260" t="s">
        <v>65</v>
      </c>
      <c r="I37" s="531"/>
      <c r="J37" s="533"/>
      <c r="K37" s="244" t="s">
        <v>544</v>
      </c>
      <c r="L37" s="531"/>
      <c r="M37" s="533"/>
      <c r="N37" s="244" t="s">
        <v>544</v>
      </c>
    </row>
    <row r="38" spans="2:14" ht="15.75" customHeight="1" thickBot="1">
      <c r="B38" s="524" t="s">
        <v>0</v>
      </c>
      <c r="C38" s="524" t="s">
        <v>1</v>
      </c>
      <c r="D38" s="524" t="s">
        <v>57</v>
      </c>
      <c r="E38" s="422" t="s">
        <v>634</v>
      </c>
      <c r="F38" s="423"/>
      <c r="G38" s="423"/>
      <c r="H38" s="424"/>
      <c r="I38" s="526" t="s">
        <v>509</v>
      </c>
      <c r="J38" s="493"/>
      <c r="K38" s="494"/>
      <c r="L38" s="526" t="s">
        <v>510</v>
      </c>
      <c r="M38" s="493"/>
      <c r="N38" s="494"/>
    </row>
    <row r="39" spans="2:14" ht="21.5" thickBot="1">
      <c r="B39" s="525"/>
      <c r="C39" s="524"/>
      <c r="D39" s="524"/>
      <c r="E39" s="220" t="s">
        <v>114</v>
      </c>
      <c r="F39" s="220" t="s">
        <v>111</v>
      </c>
      <c r="G39" s="220" t="s">
        <v>110</v>
      </c>
      <c r="H39" s="220" t="s">
        <v>131</v>
      </c>
      <c r="I39" s="221" t="s">
        <v>511</v>
      </c>
      <c r="J39" s="221" t="s">
        <v>512</v>
      </c>
      <c r="K39" s="221" t="s">
        <v>513</v>
      </c>
      <c r="L39" s="221" t="s">
        <v>511</v>
      </c>
      <c r="M39" s="221" t="s">
        <v>512</v>
      </c>
      <c r="N39" s="221" t="s">
        <v>513</v>
      </c>
    </row>
    <row r="40" spans="2:14" ht="12" customHeight="1" thickBot="1">
      <c r="B40" s="428">
        <v>3.1</v>
      </c>
      <c r="C40" s="528" t="s">
        <v>33</v>
      </c>
      <c r="D40" s="529"/>
      <c r="E40" s="529"/>
      <c r="F40" s="529"/>
      <c r="G40" s="529"/>
      <c r="H40" s="529"/>
      <c r="I40" s="500"/>
      <c r="J40" s="500"/>
      <c r="K40" s="500"/>
      <c r="L40" s="500"/>
      <c r="M40" s="500"/>
      <c r="N40" s="501"/>
    </row>
    <row r="41" spans="2:14" ht="12" customHeight="1" thickBot="1">
      <c r="B41" s="428"/>
      <c r="C41" s="249" t="s">
        <v>36</v>
      </c>
      <c r="D41" s="224" t="s">
        <v>37</v>
      </c>
      <c r="E41" s="250" t="s">
        <v>67</v>
      </c>
      <c r="F41" s="251" t="s">
        <v>65</v>
      </c>
      <c r="G41" s="251" t="s">
        <v>65</v>
      </c>
      <c r="H41" s="252" t="s">
        <v>65</v>
      </c>
      <c r="I41" s="509" t="s">
        <v>514</v>
      </c>
      <c r="J41" s="261" t="s">
        <v>545</v>
      </c>
      <c r="K41" s="223" t="s">
        <v>546</v>
      </c>
      <c r="L41" s="509" t="s">
        <v>517</v>
      </c>
      <c r="M41" s="261" t="s">
        <v>545</v>
      </c>
      <c r="N41" s="223" t="s">
        <v>546</v>
      </c>
    </row>
    <row r="42" spans="2:14" ht="12" customHeight="1" thickBot="1">
      <c r="B42" s="428"/>
      <c r="C42" s="253" t="s">
        <v>96</v>
      </c>
      <c r="D42" s="230" t="s">
        <v>99</v>
      </c>
      <c r="E42" s="254" t="s">
        <v>99</v>
      </c>
      <c r="F42" s="262" t="s">
        <v>64</v>
      </c>
      <c r="G42" s="262" t="s">
        <v>65</v>
      </c>
      <c r="H42" s="263" t="s">
        <v>64</v>
      </c>
      <c r="I42" s="510"/>
      <c r="J42" s="264" t="s">
        <v>547</v>
      </c>
      <c r="K42" s="229" t="s">
        <v>548</v>
      </c>
      <c r="L42" s="510"/>
      <c r="M42" s="264" t="s">
        <v>547</v>
      </c>
      <c r="N42" s="229" t="s">
        <v>548</v>
      </c>
    </row>
    <row r="43" spans="2:14" ht="12" customHeight="1" thickBot="1">
      <c r="B43" s="428"/>
      <c r="C43" s="253" t="s">
        <v>115</v>
      </c>
      <c r="D43" s="230" t="s">
        <v>100</v>
      </c>
      <c r="E43" s="254" t="s">
        <v>100</v>
      </c>
      <c r="F43" s="262" t="s">
        <v>65</v>
      </c>
      <c r="G43" s="262" t="s">
        <v>64</v>
      </c>
      <c r="H43" s="263" t="s">
        <v>65</v>
      </c>
      <c r="I43" s="510"/>
      <c r="J43" s="534" t="s">
        <v>545</v>
      </c>
      <c r="K43" s="229" t="s">
        <v>549</v>
      </c>
      <c r="L43" s="510"/>
      <c r="M43" s="534" t="s">
        <v>545</v>
      </c>
      <c r="N43" s="229" t="s">
        <v>549</v>
      </c>
    </row>
    <row r="44" spans="2:14" ht="12" customHeight="1" thickBot="1">
      <c r="B44" s="428"/>
      <c r="C44" s="253" t="s">
        <v>97</v>
      </c>
      <c r="D44" s="230" t="s">
        <v>101</v>
      </c>
      <c r="E44" s="254" t="s">
        <v>101</v>
      </c>
      <c r="F44" s="262" t="s">
        <v>65</v>
      </c>
      <c r="G44" s="262" t="s">
        <v>64</v>
      </c>
      <c r="H44" s="263" t="s">
        <v>65</v>
      </c>
      <c r="I44" s="510"/>
      <c r="J44" s="512"/>
      <c r="K44" s="229" t="s">
        <v>550</v>
      </c>
      <c r="L44" s="510"/>
      <c r="M44" s="512"/>
      <c r="N44" s="229" t="s">
        <v>550</v>
      </c>
    </row>
    <row r="45" spans="2:14" ht="25.5" customHeight="1" thickBot="1">
      <c r="B45" s="428"/>
      <c r="C45" s="257" t="s">
        <v>118</v>
      </c>
      <c r="D45" s="265" t="s">
        <v>105</v>
      </c>
      <c r="E45" s="258" t="s">
        <v>67</v>
      </c>
      <c r="F45" s="259" t="s">
        <v>65</v>
      </c>
      <c r="G45" s="259" t="s">
        <v>65</v>
      </c>
      <c r="H45" s="260" t="s">
        <v>65</v>
      </c>
      <c r="I45" s="531"/>
      <c r="J45" s="533"/>
      <c r="K45" s="266" t="s">
        <v>551</v>
      </c>
      <c r="L45" s="531"/>
      <c r="M45" s="533"/>
      <c r="N45" s="266" t="s">
        <v>551</v>
      </c>
    </row>
    <row r="46" spans="2:14" ht="15.75" customHeight="1" thickBot="1">
      <c r="B46" s="524" t="s">
        <v>0</v>
      </c>
      <c r="C46" s="524" t="s">
        <v>1</v>
      </c>
      <c r="D46" s="524" t="s">
        <v>57</v>
      </c>
      <c r="E46" s="422" t="s">
        <v>634</v>
      </c>
      <c r="F46" s="423"/>
      <c r="G46" s="423"/>
      <c r="H46" s="424"/>
      <c r="I46" s="526" t="s">
        <v>509</v>
      </c>
      <c r="J46" s="493"/>
      <c r="K46" s="494"/>
      <c r="L46" s="526" t="s">
        <v>510</v>
      </c>
      <c r="M46" s="493"/>
      <c r="N46" s="494"/>
    </row>
    <row r="47" spans="2:14" ht="21.5" thickBot="1">
      <c r="B47" s="525"/>
      <c r="C47" s="524"/>
      <c r="D47" s="524"/>
      <c r="E47" s="220" t="s">
        <v>114</v>
      </c>
      <c r="F47" s="220" t="s">
        <v>111</v>
      </c>
      <c r="G47" s="220" t="s">
        <v>110</v>
      </c>
      <c r="H47" s="220" t="s">
        <v>131</v>
      </c>
      <c r="I47" s="221" t="s">
        <v>511</v>
      </c>
      <c r="J47" s="221" t="s">
        <v>512</v>
      </c>
      <c r="K47" s="221" t="s">
        <v>513</v>
      </c>
      <c r="L47" s="221" t="s">
        <v>511</v>
      </c>
      <c r="M47" s="221" t="s">
        <v>512</v>
      </c>
      <c r="N47" s="221" t="s">
        <v>513</v>
      </c>
    </row>
    <row r="48" spans="2:14" ht="12" customHeight="1" thickBot="1">
      <c r="B48" s="433">
        <v>3.2</v>
      </c>
      <c r="C48" s="528" t="s">
        <v>125</v>
      </c>
      <c r="D48" s="529"/>
      <c r="E48" s="529"/>
      <c r="F48" s="529"/>
      <c r="G48" s="529"/>
      <c r="H48" s="529"/>
      <c r="I48" s="500"/>
      <c r="J48" s="500"/>
      <c r="K48" s="500"/>
      <c r="L48" s="500"/>
      <c r="M48" s="500"/>
      <c r="N48" s="501"/>
    </row>
    <row r="49" spans="2:14" ht="12" customHeight="1">
      <c r="B49" s="434"/>
      <c r="C49" s="249" t="s">
        <v>40</v>
      </c>
      <c r="D49" s="224" t="s">
        <v>41</v>
      </c>
      <c r="E49" s="250" t="s">
        <v>67</v>
      </c>
      <c r="F49" s="251" t="s">
        <v>65</v>
      </c>
      <c r="G49" s="251" t="s">
        <v>65</v>
      </c>
      <c r="H49" s="252" t="s">
        <v>65</v>
      </c>
      <c r="I49" s="509" t="s">
        <v>514</v>
      </c>
      <c r="J49" s="261" t="s">
        <v>552</v>
      </c>
      <c r="K49" s="223" t="s">
        <v>553</v>
      </c>
      <c r="L49" s="535" t="s">
        <v>517</v>
      </c>
      <c r="M49" s="261" t="s">
        <v>552</v>
      </c>
      <c r="N49" s="223" t="s">
        <v>553</v>
      </c>
    </row>
    <row r="50" spans="2:14" ht="12" customHeight="1">
      <c r="B50" s="434"/>
      <c r="C50" s="513" t="s">
        <v>58</v>
      </c>
      <c r="D50" s="537" t="s">
        <v>61</v>
      </c>
      <c r="E50" s="539" t="s">
        <v>61</v>
      </c>
      <c r="F50" s="477" t="s">
        <v>64</v>
      </c>
      <c r="G50" s="477" t="s">
        <v>65</v>
      </c>
      <c r="H50" s="542" t="s">
        <v>65</v>
      </c>
      <c r="I50" s="510"/>
      <c r="J50" s="267" t="s">
        <v>552</v>
      </c>
      <c r="K50" s="268" t="s">
        <v>553</v>
      </c>
      <c r="L50" s="536"/>
      <c r="M50" s="267" t="s">
        <v>552</v>
      </c>
      <c r="N50" s="268" t="s">
        <v>553</v>
      </c>
    </row>
    <row r="51" spans="2:14" ht="12" customHeight="1">
      <c r="B51" s="434"/>
      <c r="C51" s="503"/>
      <c r="D51" s="538"/>
      <c r="E51" s="540"/>
      <c r="F51" s="545"/>
      <c r="G51" s="545"/>
      <c r="H51" s="544"/>
      <c r="I51" s="510"/>
      <c r="J51" s="269" t="s">
        <v>554</v>
      </c>
      <c r="K51" s="270" t="s">
        <v>555</v>
      </c>
      <c r="L51" s="536"/>
      <c r="M51" s="269" t="s">
        <v>554</v>
      </c>
      <c r="N51" s="270" t="s">
        <v>555</v>
      </c>
    </row>
    <row r="52" spans="2:14" ht="20">
      <c r="B52" s="434"/>
      <c r="C52" s="467"/>
      <c r="D52" s="538"/>
      <c r="E52" s="473"/>
      <c r="F52" s="476"/>
      <c r="G52" s="476"/>
      <c r="H52" s="543"/>
      <c r="I52" s="510"/>
      <c r="J52" s="271" t="s">
        <v>556</v>
      </c>
      <c r="K52" s="272" t="s">
        <v>557</v>
      </c>
      <c r="L52" s="536"/>
      <c r="M52" s="271" t="s">
        <v>556</v>
      </c>
      <c r="N52" s="272" t="s">
        <v>557</v>
      </c>
    </row>
    <row r="53" spans="2:14">
      <c r="B53" s="435"/>
      <c r="C53" s="513" t="s">
        <v>59</v>
      </c>
      <c r="D53" s="537" t="s">
        <v>62</v>
      </c>
      <c r="E53" s="539" t="s">
        <v>62</v>
      </c>
      <c r="F53" s="477" t="s">
        <v>64</v>
      </c>
      <c r="G53" s="477" t="s">
        <v>65</v>
      </c>
      <c r="H53" s="542" t="s">
        <v>65</v>
      </c>
      <c r="I53" s="510"/>
      <c r="J53" s="267" t="s">
        <v>552</v>
      </c>
      <c r="K53" s="268" t="s">
        <v>553</v>
      </c>
      <c r="L53" s="536"/>
      <c r="M53" s="267" t="s">
        <v>552</v>
      </c>
      <c r="N53" s="268" t="s">
        <v>553</v>
      </c>
    </row>
    <row r="54" spans="2:14">
      <c r="B54" s="435"/>
      <c r="C54" s="503"/>
      <c r="D54" s="538"/>
      <c r="E54" s="540"/>
      <c r="F54" s="545"/>
      <c r="G54" s="545"/>
      <c r="H54" s="544"/>
      <c r="I54" s="510"/>
      <c r="J54" s="269" t="s">
        <v>554</v>
      </c>
      <c r="K54" s="270" t="s">
        <v>555</v>
      </c>
      <c r="L54" s="536"/>
      <c r="M54" s="269" t="s">
        <v>554</v>
      </c>
      <c r="N54" s="270" t="s">
        <v>555</v>
      </c>
    </row>
    <row r="55" spans="2:14" ht="20">
      <c r="B55" s="435"/>
      <c r="C55" s="467"/>
      <c r="D55" s="538"/>
      <c r="E55" s="473"/>
      <c r="F55" s="476"/>
      <c r="G55" s="476"/>
      <c r="H55" s="543"/>
      <c r="I55" s="510"/>
      <c r="J55" s="271" t="s">
        <v>556</v>
      </c>
      <c r="K55" s="272" t="s">
        <v>558</v>
      </c>
      <c r="L55" s="536"/>
      <c r="M55" s="271" t="s">
        <v>556</v>
      </c>
      <c r="N55" s="272" t="s">
        <v>558</v>
      </c>
    </row>
    <row r="56" spans="2:14">
      <c r="B56" s="435"/>
      <c r="C56" s="513" t="s">
        <v>60</v>
      </c>
      <c r="D56" s="537" t="s">
        <v>63</v>
      </c>
      <c r="E56" s="539" t="s">
        <v>63</v>
      </c>
      <c r="F56" s="477" t="s">
        <v>64</v>
      </c>
      <c r="G56" s="477" t="s">
        <v>65</v>
      </c>
      <c r="H56" s="542" t="s">
        <v>65</v>
      </c>
      <c r="I56" s="510"/>
      <c r="J56" s="267" t="s">
        <v>552</v>
      </c>
      <c r="K56" s="268" t="s">
        <v>553</v>
      </c>
      <c r="L56" s="536"/>
      <c r="M56" s="267" t="s">
        <v>552</v>
      </c>
      <c r="N56" s="268" t="s">
        <v>553</v>
      </c>
    </row>
    <row r="57" spans="2:14">
      <c r="B57" s="435"/>
      <c r="C57" s="503"/>
      <c r="D57" s="538"/>
      <c r="E57" s="540"/>
      <c r="F57" s="545"/>
      <c r="G57" s="545"/>
      <c r="H57" s="544"/>
      <c r="I57" s="510"/>
      <c r="J57" s="273" t="s">
        <v>554</v>
      </c>
      <c r="K57" s="274" t="s">
        <v>555</v>
      </c>
      <c r="L57" s="536"/>
      <c r="M57" s="273" t="s">
        <v>554</v>
      </c>
      <c r="N57" s="274" t="s">
        <v>555</v>
      </c>
    </row>
    <row r="58" spans="2:14" ht="20">
      <c r="B58" s="435"/>
      <c r="C58" s="467"/>
      <c r="D58" s="538"/>
      <c r="E58" s="473"/>
      <c r="F58" s="476"/>
      <c r="G58" s="476"/>
      <c r="H58" s="543"/>
      <c r="I58" s="510"/>
      <c r="J58" s="271" t="s">
        <v>556</v>
      </c>
      <c r="K58" s="272" t="s">
        <v>559</v>
      </c>
      <c r="L58" s="536"/>
      <c r="M58" s="271" t="s">
        <v>556</v>
      </c>
      <c r="N58" s="272" t="s">
        <v>559</v>
      </c>
    </row>
    <row r="59" spans="2:14" ht="12" customHeight="1">
      <c r="B59" s="435"/>
      <c r="C59" s="253" t="s">
        <v>560</v>
      </c>
      <c r="D59" s="275" t="s">
        <v>105</v>
      </c>
      <c r="E59" s="254" t="s">
        <v>67</v>
      </c>
      <c r="F59" s="255" t="s">
        <v>65</v>
      </c>
      <c r="G59" s="255" t="s">
        <v>65</v>
      </c>
      <c r="H59" s="256" t="s">
        <v>65</v>
      </c>
      <c r="I59" s="510"/>
      <c r="J59" s="264" t="s">
        <v>552</v>
      </c>
      <c r="K59" s="266" t="s">
        <v>561</v>
      </c>
      <c r="L59" s="536"/>
      <c r="M59" s="271" t="s">
        <v>552</v>
      </c>
      <c r="N59" s="272" t="s">
        <v>562</v>
      </c>
    </row>
    <row r="60" spans="2:14">
      <c r="B60" s="435"/>
      <c r="C60" s="513" t="s">
        <v>563</v>
      </c>
      <c r="D60" s="537" t="s">
        <v>80</v>
      </c>
      <c r="E60" s="539" t="s">
        <v>80</v>
      </c>
      <c r="F60" s="477" t="s">
        <v>64</v>
      </c>
      <c r="G60" s="474" t="s">
        <v>65</v>
      </c>
      <c r="H60" s="542" t="s">
        <v>64</v>
      </c>
      <c r="I60" s="510"/>
      <c r="J60" s="267" t="s">
        <v>554</v>
      </c>
      <c r="K60" s="268" t="s">
        <v>555</v>
      </c>
      <c r="L60" s="536"/>
      <c r="M60" s="267" t="s">
        <v>554</v>
      </c>
      <c r="N60" s="268" t="s">
        <v>555</v>
      </c>
    </row>
    <row r="61" spans="2:14">
      <c r="B61" s="435"/>
      <c r="C61" s="467"/>
      <c r="D61" s="538"/>
      <c r="E61" s="473"/>
      <c r="F61" s="476"/>
      <c r="G61" s="476"/>
      <c r="H61" s="543"/>
      <c r="I61" s="530"/>
      <c r="J61" s="271" t="s">
        <v>556</v>
      </c>
      <c r="K61" s="272" t="s">
        <v>564</v>
      </c>
      <c r="L61" s="536"/>
      <c r="M61" s="271" t="s">
        <v>556</v>
      </c>
      <c r="N61" s="272" t="s">
        <v>564</v>
      </c>
    </row>
    <row r="62" spans="2:14">
      <c r="B62" s="435"/>
      <c r="C62" s="465" t="s">
        <v>147</v>
      </c>
      <c r="D62" s="541" t="s">
        <v>148</v>
      </c>
      <c r="E62" s="471" t="s">
        <v>67</v>
      </c>
      <c r="F62" s="477" t="s">
        <v>65</v>
      </c>
      <c r="G62" s="474" t="s">
        <v>65</v>
      </c>
      <c r="H62" s="542" t="s">
        <v>65</v>
      </c>
      <c r="I62" s="530"/>
      <c r="J62" s="319"/>
      <c r="K62" s="320"/>
      <c r="L62" s="536"/>
      <c r="M62" s="319"/>
      <c r="N62" s="320"/>
    </row>
    <row r="63" spans="2:14" ht="15.75" customHeight="1" thickBot="1">
      <c r="B63" s="435"/>
      <c r="C63" s="467"/>
      <c r="D63" s="538"/>
      <c r="E63" s="473"/>
      <c r="F63" s="476"/>
      <c r="G63" s="476"/>
      <c r="H63" s="543"/>
      <c r="I63" s="530"/>
      <c r="J63" s="321"/>
      <c r="K63" s="322"/>
      <c r="L63" s="536"/>
      <c r="M63" s="321"/>
      <c r="N63" s="322"/>
    </row>
    <row r="64" spans="2:14" ht="15.75" customHeight="1" thickBot="1">
      <c r="B64" s="524" t="s">
        <v>0</v>
      </c>
      <c r="C64" s="524" t="s">
        <v>1</v>
      </c>
      <c r="D64" s="524" t="s">
        <v>57</v>
      </c>
      <c r="E64" s="422" t="s">
        <v>634</v>
      </c>
      <c r="F64" s="423"/>
      <c r="G64" s="423"/>
      <c r="H64" s="424"/>
      <c r="I64" s="526" t="s">
        <v>509</v>
      </c>
      <c r="J64" s="491"/>
      <c r="K64" s="492"/>
      <c r="L64" s="526" t="s">
        <v>510</v>
      </c>
      <c r="M64" s="493"/>
      <c r="N64" s="494"/>
    </row>
    <row r="65" spans="2:14" ht="21.5" thickBot="1">
      <c r="B65" s="525"/>
      <c r="C65" s="524"/>
      <c r="D65" s="524"/>
      <c r="E65" s="220" t="s">
        <v>114</v>
      </c>
      <c r="F65" s="220" t="s">
        <v>111</v>
      </c>
      <c r="G65" s="220" t="s">
        <v>110</v>
      </c>
      <c r="H65" s="220" t="s">
        <v>131</v>
      </c>
      <c r="I65" s="221" t="s">
        <v>511</v>
      </c>
      <c r="J65" s="221" t="s">
        <v>512</v>
      </c>
      <c r="K65" s="221" t="s">
        <v>513</v>
      </c>
      <c r="L65" s="221" t="s">
        <v>511</v>
      </c>
      <c r="M65" s="221" t="s">
        <v>512</v>
      </c>
      <c r="N65" s="221" t="s">
        <v>513</v>
      </c>
    </row>
    <row r="66" spans="2:14" ht="12" customHeight="1" thickBot="1">
      <c r="B66" s="428">
        <v>3.3</v>
      </c>
      <c r="C66" s="528" t="s">
        <v>566</v>
      </c>
      <c r="D66" s="529"/>
      <c r="E66" s="529"/>
      <c r="F66" s="529"/>
      <c r="G66" s="529"/>
      <c r="H66" s="529"/>
      <c r="I66" s="500"/>
      <c r="J66" s="500"/>
      <c r="K66" s="500"/>
      <c r="L66" s="500"/>
      <c r="M66" s="500"/>
      <c r="N66" s="501"/>
    </row>
    <row r="67" spans="2:14" ht="11" thickBot="1">
      <c r="B67" s="428"/>
      <c r="C67" s="249" t="s">
        <v>68</v>
      </c>
      <c r="D67" s="224" t="s">
        <v>66</v>
      </c>
      <c r="E67" s="250" t="s">
        <v>66</v>
      </c>
      <c r="F67" s="251" t="s">
        <v>64</v>
      </c>
      <c r="G67" s="251" t="s">
        <v>64</v>
      </c>
      <c r="H67" s="252" t="s">
        <v>65</v>
      </c>
      <c r="I67" s="509" t="s">
        <v>514</v>
      </c>
      <c r="J67" s="511" t="s">
        <v>567</v>
      </c>
      <c r="K67" s="223" t="s">
        <v>568</v>
      </c>
      <c r="L67" s="509" t="s">
        <v>517</v>
      </c>
      <c r="M67" s="511" t="s">
        <v>567</v>
      </c>
      <c r="N67" s="223" t="s">
        <v>568</v>
      </c>
    </row>
    <row r="68" spans="2:14" ht="11" thickBot="1">
      <c r="B68" s="428"/>
      <c r="C68" s="277" t="s">
        <v>569</v>
      </c>
      <c r="D68" s="317" t="s">
        <v>105</v>
      </c>
      <c r="E68" s="278" t="s">
        <v>67</v>
      </c>
      <c r="F68" s="279" t="s">
        <v>65</v>
      </c>
      <c r="G68" s="279" t="s">
        <v>65</v>
      </c>
      <c r="H68" s="291" t="s">
        <v>65</v>
      </c>
      <c r="I68" s="546"/>
      <c r="J68" s="547"/>
      <c r="K68" s="316" t="s">
        <v>561</v>
      </c>
      <c r="L68" s="546"/>
      <c r="M68" s="547"/>
      <c r="N68" s="316" t="s">
        <v>562</v>
      </c>
    </row>
    <row r="69" spans="2:14" ht="15.75" customHeight="1" thickBot="1">
      <c r="B69" s="524" t="s">
        <v>0</v>
      </c>
      <c r="C69" s="524" t="s">
        <v>1</v>
      </c>
      <c r="D69" s="524" t="s">
        <v>57</v>
      </c>
      <c r="E69" s="422" t="s">
        <v>634</v>
      </c>
      <c r="F69" s="423"/>
      <c r="G69" s="423"/>
      <c r="H69" s="424"/>
      <c r="I69" s="526" t="s">
        <v>509</v>
      </c>
      <c r="J69" s="493"/>
      <c r="K69" s="494"/>
      <c r="L69" s="526" t="s">
        <v>510</v>
      </c>
      <c r="M69" s="493"/>
      <c r="N69" s="494"/>
    </row>
    <row r="70" spans="2:14" ht="21.5" thickBot="1">
      <c r="B70" s="525"/>
      <c r="C70" s="524"/>
      <c r="D70" s="524"/>
      <c r="E70" s="220" t="s">
        <v>114</v>
      </c>
      <c r="F70" s="220" t="s">
        <v>111</v>
      </c>
      <c r="G70" s="220" t="s">
        <v>110</v>
      </c>
      <c r="H70" s="220" t="s">
        <v>131</v>
      </c>
      <c r="I70" s="221" t="s">
        <v>511</v>
      </c>
      <c r="J70" s="221" t="s">
        <v>512</v>
      </c>
      <c r="K70" s="221" t="s">
        <v>513</v>
      </c>
      <c r="L70" s="221" t="s">
        <v>511</v>
      </c>
      <c r="M70" s="221" t="s">
        <v>512</v>
      </c>
      <c r="N70" s="221" t="s">
        <v>513</v>
      </c>
    </row>
    <row r="71" spans="2:14" ht="12" customHeight="1" thickBot="1">
      <c r="B71" s="433">
        <v>3.4</v>
      </c>
      <c r="C71" s="528" t="s">
        <v>42</v>
      </c>
      <c r="D71" s="529"/>
      <c r="E71" s="529"/>
      <c r="F71" s="529"/>
      <c r="G71" s="529"/>
      <c r="H71" s="529"/>
      <c r="I71" s="500"/>
      <c r="J71" s="500"/>
      <c r="K71" s="500"/>
      <c r="L71" s="500"/>
      <c r="M71" s="500"/>
      <c r="N71" s="501"/>
    </row>
    <row r="72" spans="2:14">
      <c r="B72" s="434"/>
      <c r="C72" s="249" t="s">
        <v>43</v>
      </c>
      <c r="D72" s="224" t="s">
        <v>44</v>
      </c>
      <c r="E72" s="250" t="s">
        <v>44</v>
      </c>
      <c r="F72" s="251" t="s">
        <v>64</v>
      </c>
      <c r="G72" s="251" t="s">
        <v>64</v>
      </c>
      <c r="H72" s="252" t="s">
        <v>65</v>
      </c>
      <c r="I72" s="509" t="s">
        <v>514</v>
      </c>
      <c r="J72" s="511" t="s">
        <v>570</v>
      </c>
      <c r="K72" s="223" t="s">
        <v>571</v>
      </c>
      <c r="L72" s="535" t="s">
        <v>572</v>
      </c>
      <c r="M72" s="549" t="s">
        <v>573</v>
      </c>
      <c r="N72" s="223" t="s">
        <v>574</v>
      </c>
    </row>
    <row r="73" spans="2:14">
      <c r="B73" s="434"/>
      <c r="C73" s="253" t="s">
        <v>45</v>
      </c>
      <c r="D73" s="230" t="s">
        <v>46</v>
      </c>
      <c r="E73" s="254" t="s">
        <v>46</v>
      </c>
      <c r="F73" s="255" t="s">
        <v>64</v>
      </c>
      <c r="G73" s="255" t="s">
        <v>64</v>
      </c>
      <c r="H73" s="256" t="s">
        <v>65</v>
      </c>
      <c r="I73" s="510"/>
      <c r="J73" s="512"/>
      <c r="K73" s="229" t="s">
        <v>575</v>
      </c>
      <c r="L73" s="536"/>
      <c r="M73" s="550"/>
      <c r="N73" s="229" t="s">
        <v>576</v>
      </c>
    </row>
    <row r="74" spans="2:14" ht="11" thickBot="1">
      <c r="B74" s="434"/>
      <c r="C74" s="257" t="s">
        <v>47</v>
      </c>
      <c r="D74" s="265" t="s">
        <v>105</v>
      </c>
      <c r="E74" s="258" t="s">
        <v>67</v>
      </c>
      <c r="F74" s="259" t="s">
        <v>65</v>
      </c>
      <c r="G74" s="259" t="s">
        <v>65</v>
      </c>
      <c r="H74" s="260" t="s">
        <v>65</v>
      </c>
      <c r="I74" s="531"/>
      <c r="J74" s="533"/>
      <c r="K74" s="244" t="s">
        <v>577</v>
      </c>
      <c r="L74" s="548"/>
      <c r="M74" s="551"/>
      <c r="N74" s="244" t="s">
        <v>577</v>
      </c>
    </row>
    <row r="75" spans="2:14" ht="15.75" customHeight="1" thickBot="1">
      <c r="B75" s="524" t="s">
        <v>0</v>
      </c>
      <c r="C75" s="524" t="s">
        <v>1</v>
      </c>
      <c r="D75" s="524" t="s">
        <v>57</v>
      </c>
      <c r="E75" s="422" t="s">
        <v>634</v>
      </c>
      <c r="F75" s="423"/>
      <c r="G75" s="423"/>
      <c r="H75" s="424"/>
      <c r="I75" s="526" t="s">
        <v>509</v>
      </c>
      <c r="J75" s="493"/>
      <c r="K75" s="494"/>
      <c r="L75" s="526" t="s">
        <v>510</v>
      </c>
      <c r="M75" s="493"/>
      <c r="N75" s="494"/>
    </row>
    <row r="76" spans="2:14" ht="21.5" thickBot="1">
      <c r="B76" s="525"/>
      <c r="C76" s="524"/>
      <c r="D76" s="524"/>
      <c r="E76" s="220" t="s">
        <v>114</v>
      </c>
      <c r="F76" s="220" t="s">
        <v>111</v>
      </c>
      <c r="G76" s="220" t="s">
        <v>110</v>
      </c>
      <c r="H76" s="220" t="s">
        <v>131</v>
      </c>
      <c r="I76" s="221" t="s">
        <v>511</v>
      </c>
      <c r="J76" s="221" t="s">
        <v>512</v>
      </c>
      <c r="K76" s="221" t="s">
        <v>513</v>
      </c>
      <c r="L76" s="221" t="s">
        <v>511</v>
      </c>
      <c r="M76" s="221" t="s">
        <v>512</v>
      </c>
      <c r="N76" s="221" t="s">
        <v>513</v>
      </c>
    </row>
    <row r="77" spans="2:14" ht="12" customHeight="1" thickBot="1">
      <c r="B77" s="556">
        <v>3.5</v>
      </c>
      <c r="C77" s="528" t="s">
        <v>578</v>
      </c>
      <c r="D77" s="529"/>
      <c r="E77" s="529"/>
      <c r="F77" s="529"/>
      <c r="G77" s="529"/>
      <c r="H77" s="529"/>
      <c r="I77" s="500"/>
      <c r="J77" s="500"/>
      <c r="K77" s="500"/>
      <c r="L77" s="500"/>
      <c r="M77" s="500"/>
      <c r="N77" s="501"/>
    </row>
    <row r="78" spans="2:14">
      <c r="B78" s="557"/>
      <c r="C78" s="249" t="s">
        <v>38</v>
      </c>
      <c r="D78" s="224" t="s">
        <v>39</v>
      </c>
      <c r="E78" s="250" t="s">
        <v>39</v>
      </c>
      <c r="F78" s="251" t="s">
        <v>64</v>
      </c>
      <c r="G78" s="251" t="s">
        <v>64</v>
      </c>
      <c r="H78" s="252" t="s">
        <v>65</v>
      </c>
      <c r="I78" s="553" t="s">
        <v>514</v>
      </c>
      <c r="J78" s="261" t="s">
        <v>579</v>
      </c>
      <c r="K78" s="223" t="s">
        <v>580</v>
      </c>
      <c r="L78" s="553" t="s">
        <v>517</v>
      </c>
      <c r="M78" s="261" t="s">
        <v>581</v>
      </c>
      <c r="N78" s="223" t="s">
        <v>582</v>
      </c>
    </row>
    <row r="79" spans="2:14">
      <c r="B79" s="557"/>
      <c r="C79" s="513" t="s">
        <v>95</v>
      </c>
      <c r="D79" s="552" t="s">
        <v>98</v>
      </c>
      <c r="E79" s="539" t="s">
        <v>98</v>
      </c>
      <c r="F79" s="477" t="s">
        <v>64</v>
      </c>
      <c r="G79" s="477" t="s">
        <v>65</v>
      </c>
      <c r="H79" s="559" t="s">
        <v>65</v>
      </c>
      <c r="I79" s="554"/>
      <c r="J79" s="267" t="s">
        <v>554</v>
      </c>
      <c r="K79" s="268" t="s">
        <v>555</v>
      </c>
      <c r="L79" s="554"/>
      <c r="M79" s="267" t="s">
        <v>554</v>
      </c>
      <c r="N79" s="268" t="s">
        <v>555</v>
      </c>
    </row>
    <row r="80" spans="2:14" ht="20">
      <c r="B80" s="557"/>
      <c r="C80" s="467"/>
      <c r="D80" s="470"/>
      <c r="E80" s="473"/>
      <c r="F80" s="476"/>
      <c r="G80" s="476"/>
      <c r="H80" s="543"/>
      <c r="I80" s="554"/>
      <c r="J80" s="330" t="s">
        <v>556</v>
      </c>
      <c r="K80" s="331" t="s">
        <v>583</v>
      </c>
      <c r="L80" s="554"/>
      <c r="M80" s="330" t="s">
        <v>556</v>
      </c>
      <c r="N80" s="331" t="s">
        <v>583</v>
      </c>
    </row>
    <row r="81" spans="2:14" ht="11" thickBot="1">
      <c r="B81" s="558"/>
      <c r="C81" s="253" t="s">
        <v>584</v>
      </c>
      <c r="D81" s="326" t="s">
        <v>105</v>
      </c>
      <c r="E81" s="327" t="s">
        <v>67</v>
      </c>
      <c r="F81" s="328" t="s">
        <v>65</v>
      </c>
      <c r="G81" s="328" t="s">
        <v>65</v>
      </c>
      <c r="H81" s="329" t="s">
        <v>65</v>
      </c>
      <c r="I81" s="555"/>
      <c r="J81" s="264" t="s">
        <v>579</v>
      </c>
      <c r="K81" s="266" t="s">
        <v>585</v>
      </c>
      <c r="L81" s="555"/>
      <c r="M81" s="264" t="s">
        <v>581</v>
      </c>
      <c r="N81" s="266" t="s">
        <v>585</v>
      </c>
    </row>
    <row r="82" spans="2:14" ht="15.75" customHeight="1" thickBot="1">
      <c r="B82" s="524" t="s">
        <v>0</v>
      </c>
      <c r="C82" s="524" t="s">
        <v>1</v>
      </c>
      <c r="D82" s="524" t="s">
        <v>57</v>
      </c>
      <c r="E82" s="422" t="s">
        <v>634</v>
      </c>
      <c r="F82" s="423"/>
      <c r="G82" s="423"/>
      <c r="H82" s="424"/>
      <c r="I82" s="526" t="s">
        <v>509</v>
      </c>
      <c r="J82" s="491"/>
      <c r="K82" s="494"/>
      <c r="L82" s="526" t="s">
        <v>510</v>
      </c>
      <c r="M82" s="491"/>
      <c r="N82" s="494"/>
    </row>
    <row r="83" spans="2:14" ht="21.5" thickBot="1">
      <c r="B83" s="525"/>
      <c r="C83" s="524"/>
      <c r="D83" s="524"/>
      <c r="E83" s="220" t="s">
        <v>114</v>
      </c>
      <c r="F83" s="220" t="s">
        <v>111</v>
      </c>
      <c r="G83" s="220" t="s">
        <v>110</v>
      </c>
      <c r="H83" s="220" t="s">
        <v>131</v>
      </c>
      <c r="I83" s="221" t="s">
        <v>511</v>
      </c>
      <c r="J83" s="221" t="s">
        <v>512</v>
      </c>
      <c r="K83" s="221" t="s">
        <v>513</v>
      </c>
      <c r="L83" s="221" t="s">
        <v>511</v>
      </c>
      <c r="M83" s="221" t="s">
        <v>512</v>
      </c>
      <c r="N83" s="221" t="s">
        <v>513</v>
      </c>
    </row>
    <row r="84" spans="2:14" ht="12" customHeight="1" thickBot="1">
      <c r="B84" s="428">
        <v>3.6</v>
      </c>
      <c r="C84" s="528" t="s">
        <v>71</v>
      </c>
      <c r="D84" s="529"/>
      <c r="E84" s="529"/>
      <c r="F84" s="529"/>
      <c r="G84" s="529"/>
      <c r="H84" s="529"/>
      <c r="I84" s="500"/>
      <c r="J84" s="500"/>
      <c r="K84" s="500"/>
      <c r="L84" s="500"/>
      <c r="M84" s="500"/>
      <c r="N84" s="501"/>
    </row>
    <row r="85" spans="2:14" ht="11" thickBot="1">
      <c r="B85" s="428"/>
      <c r="C85" s="249" t="s">
        <v>72</v>
      </c>
      <c r="D85" s="15" t="s">
        <v>73</v>
      </c>
      <c r="E85" s="250" t="s">
        <v>73</v>
      </c>
      <c r="F85" s="251" t="s">
        <v>64</v>
      </c>
      <c r="G85" s="251" t="s">
        <v>65</v>
      </c>
      <c r="H85" s="252" t="s">
        <v>65</v>
      </c>
      <c r="I85" s="509" t="s">
        <v>514</v>
      </c>
      <c r="J85" s="511" t="s">
        <v>547</v>
      </c>
      <c r="K85" s="223" t="s">
        <v>586</v>
      </c>
      <c r="L85" s="509" t="s">
        <v>517</v>
      </c>
      <c r="M85" s="511" t="s">
        <v>547</v>
      </c>
      <c r="N85" s="223" t="s">
        <v>586</v>
      </c>
    </row>
    <row r="86" spans="2:14" ht="24.75" customHeight="1" thickBot="1">
      <c r="B86" s="428"/>
      <c r="C86" s="257" t="s">
        <v>587</v>
      </c>
      <c r="D86" s="281" t="s">
        <v>105</v>
      </c>
      <c r="E86" s="258" t="s">
        <v>67</v>
      </c>
      <c r="F86" s="259" t="s">
        <v>65</v>
      </c>
      <c r="G86" s="259" t="s">
        <v>65</v>
      </c>
      <c r="H86" s="260" t="s">
        <v>65</v>
      </c>
      <c r="I86" s="531"/>
      <c r="J86" s="533"/>
      <c r="K86" s="280" t="s">
        <v>561</v>
      </c>
      <c r="L86" s="531"/>
      <c r="M86" s="533"/>
      <c r="N86" s="280" t="s">
        <v>562</v>
      </c>
    </row>
    <row r="87" spans="2:14" ht="15.75" customHeight="1" thickBot="1">
      <c r="B87" s="524" t="s">
        <v>0</v>
      </c>
      <c r="C87" s="524" t="s">
        <v>1</v>
      </c>
      <c r="D87" s="524" t="s">
        <v>57</v>
      </c>
      <c r="E87" s="422" t="s">
        <v>634</v>
      </c>
      <c r="F87" s="423"/>
      <c r="G87" s="423"/>
      <c r="H87" s="424"/>
      <c r="I87" s="526" t="s">
        <v>509</v>
      </c>
      <c r="J87" s="493"/>
      <c r="K87" s="494"/>
      <c r="L87" s="526" t="s">
        <v>510</v>
      </c>
      <c r="M87" s="493"/>
      <c r="N87" s="494"/>
    </row>
    <row r="88" spans="2:14" ht="21.5" thickBot="1">
      <c r="B88" s="525"/>
      <c r="C88" s="524"/>
      <c r="D88" s="524"/>
      <c r="E88" s="220" t="s">
        <v>114</v>
      </c>
      <c r="F88" s="220" t="s">
        <v>111</v>
      </c>
      <c r="G88" s="220" t="s">
        <v>110</v>
      </c>
      <c r="H88" s="220" t="s">
        <v>131</v>
      </c>
      <c r="I88" s="221" t="s">
        <v>511</v>
      </c>
      <c r="J88" s="221" t="s">
        <v>512</v>
      </c>
      <c r="K88" s="221" t="s">
        <v>513</v>
      </c>
      <c r="L88" s="221" t="s">
        <v>511</v>
      </c>
      <c r="M88" s="221" t="s">
        <v>512</v>
      </c>
      <c r="N88" s="221" t="s">
        <v>513</v>
      </c>
    </row>
    <row r="89" spans="2:14" ht="12" customHeight="1" thickBot="1">
      <c r="B89" s="428">
        <v>3.7</v>
      </c>
      <c r="C89" s="528" t="s">
        <v>48</v>
      </c>
      <c r="D89" s="529"/>
      <c r="E89" s="529"/>
      <c r="F89" s="529"/>
      <c r="G89" s="529"/>
      <c r="H89" s="529"/>
      <c r="I89" s="500"/>
      <c r="J89" s="500"/>
      <c r="K89" s="500"/>
      <c r="L89" s="500"/>
      <c r="M89" s="500"/>
      <c r="N89" s="501"/>
    </row>
    <row r="90" spans="2:14" ht="11" thickBot="1">
      <c r="B90" s="428"/>
      <c r="C90" s="249" t="s">
        <v>49</v>
      </c>
      <c r="D90" s="282" t="s">
        <v>105</v>
      </c>
      <c r="E90" s="250" t="s">
        <v>67</v>
      </c>
      <c r="F90" s="251" t="s">
        <v>65</v>
      </c>
      <c r="G90" s="251" t="s">
        <v>65</v>
      </c>
      <c r="H90" s="252" t="s">
        <v>65</v>
      </c>
      <c r="I90" s="509" t="s">
        <v>514</v>
      </c>
      <c r="J90" s="511" t="s">
        <v>588</v>
      </c>
      <c r="K90" s="223" t="s">
        <v>589</v>
      </c>
      <c r="L90" s="509" t="s">
        <v>517</v>
      </c>
      <c r="M90" s="511" t="s">
        <v>588</v>
      </c>
      <c r="N90" s="223" t="s">
        <v>589</v>
      </c>
    </row>
    <row r="91" spans="2:14" ht="20.5" thickBot="1">
      <c r="B91" s="428"/>
      <c r="C91" s="253" t="s">
        <v>50</v>
      </c>
      <c r="D91" s="230" t="s">
        <v>51</v>
      </c>
      <c r="E91" s="254" t="s">
        <v>67</v>
      </c>
      <c r="F91" s="255" t="s">
        <v>65</v>
      </c>
      <c r="G91" s="255" t="s">
        <v>65</v>
      </c>
      <c r="H91" s="256" t="s">
        <v>65</v>
      </c>
      <c r="I91" s="510"/>
      <c r="J91" s="512"/>
      <c r="K91" s="229" t="s">
        <v>590</v>
      </c>
      <c r="L91" s="510"/>
      <c r="M91" s="512"/>
      <c r="N91" s="229" t="s">
        <v>590</v>
      </c>
    </row>
    <row r="92" spans="2:14" ht="40.5" thickBot="1">
      <c r="B92" s="428"/>
      <c r="C92" s="257" t="s">
        <v>52</v>
      </c>
      <c r="D92" s="245" t="s">
        <v>53</v>
      </c>
      <c r="E92" s="258" t="s">
        <v>67</v>
      </c>
      <c r="F92" s="259" t="s">
        <v>65</v>
      </c>
      <c r="G92" s="259" t="s">
        <v>65</v>
      </c>
      <c r="H92" s="260" t="s">
        <v>65</v>
      </c>
      <c r="I92" s="531"/>
      <c r="J92" s="533"/>
      <c r="K92" s="244" t="s">
        <v>591</v>
      </c>
      <c r="L92" s="531"/>
      <c r="M92" s="533"/>
      <c r="N92" s="244" t="s">
        <v>591</v>
      </c>
    </row>
    <row r="93" spans="2:14" ht="15.75" customHeight="1" thickBot="1">
      <c r="B93" s="524" t="s">
        <v>0</v>
      </c>
      <c r="C93" s="524" t="s">
        <v>1</v>
      </c>
      <c r="D93" s="524" t="s">
        <v>57</v>
      </c>
      <c r="E93" s="422" t="s">
        <v>634</v>
      </c>
      <c r="F93" s="423"/>
      <c r="G93" s="423"/>
      <c r="H93" s="424"/>
      <c r="I93" s="526" t="s">
        <v>509</v>
      </c>
      <c r="J93" s="493"/>
      <c r="K93" s="494"/>
      <c r="L93" s="526" t="s">
        <v>510</v>
      </c>
      <c r="M93" s="493"/>
      <c r="N93" s="494"/>
    </row>
    <row r="94" spans="2:14" ht="21.5" thickBot="1">
      <c r="B94" s="525"/>
      <c r="C94" s="524"/>
      <c r="D94" s="524"/>
      <c r="E94" s="220" t="s">
        <v>114</v>
      </c>
      <c r="F94" s="220" t="s">
        <v>111</v>
      </c>
      <c r="G94" s="220" t="s">
        <v>110</v>
      </c>
      <c r="H94" s="220" t="s">
        <v>131</v>
      </c>
      <c r="I94" s="221" t="s">
        <v>511</v>
      </c>
      <c r="J94" s="221" t="s">
        <v>512</v>
      </c>
      <c r="K94" s="221" t="s">
        <v>513</v>
      </c>
      <c r="L94" s="221" t="s">
        <v>511</v>
      </c>
      <c r="M94" s="221" t="s">
        <v>512</v>
      </c>
      <c r="N94" s="221" t="s">
        <v>513</v>
      </c>
    </row>
    <row r="95" spans="2:14" ht="12" customHeight="1" thickBot="1">
      <c r="B95" s="562">
        <v>3.8</v>
      </c>
      <c r="C95" s="528" t="s">
        <v>134</v>
      </c>
      <c r="D95" s="529"/>
      <c r="E95" s="529"/>
      <c r="F95" s="529"/>
      <c r="G95" s="529"/>
      <c r="H95" s="529"/>
      <c r="I95" s="500"/>
      <c r="J95" s="500"/>
      <c r="K95" s="500"/>
      <c r="L95" s="500"/>
      <c r="M95" s="500"/>
      <c r="N95" s="501"/>
    </row>
    <row r="96" spans="2:14">
      <c r="B96" s="558"/>
      <c r="C96" s="249" t="s">
        <v>34</v>
      </c>
      <c r="D96" s="224" t="s">
        <v>35</v>
      </c>
      <c r="E96" s="250" t="s">
        <v>67</v>
      </c>
      <c r="F96" s="251" t="s">
        <v>65</v>
      </c>
      <c r="G96" s="251" t="s">
        <v>65</v>
      </c>
      <c r="H96" s="252" t="s">
        <v>65</v>
      </c>
      <c r="I96" s="560" t="s">
        <v>514</v>
      </c>
      <c r="J96" s="560" t="s">
        <v>547</v>
      </c>
      <c r="K96" s="283" t="s">
        <v>561</v>
      </c>
      <c r="L96" s="553" t="s">
        <v>517</v>
      </c>
      <c r="M96" s="565" t="s">
        <v>547</v>
      </c>
      <c r="N96" s="283" t="s">
        <v>562</v>
      </c>
    </row>
    <row r="97" spans="2:14">
      <c r="B97" s="558"/>
      <c r="C97" s="253" t="s">
        <v>132</v>
      </c>
      <c r="D97" s="230" t="s">
        <v>69</v>
      </c>
      <c r="E97" s="254" t="s">
        <v>69</v>
      </c>
      <c r="F97" s="276" t="s">
        <v>64</v>
      </c>
      <c r="G97" s="255" t="s">
        <v>64</v>
      </c>
      <c r="H97" s="256" t="s">
        <v>65</v>
      </c>
      <c r="I97" s="555"/>
      <c r="J97" s="555"/>
      <c r="K97" s="229" t="s">
        <v>592</v>
      </c>
      <c r="L97" s="554"/>
      <c r="M97" s="566"/>
      <c r="N97" s="229" t="s">
        <v>592</v>
      </c>
    </row>
    <row r="98" spans="2:14" ht="12" customHeight="1">
      <c r="B98" s="558"/>
      <c r="C98" s="338" t="s">
        <v>133</v>
      </c>
      <c r="D98" s="230" t="s">
        <v>70</v>
      </c>
      <c r="E98" s="332" t="s">
        <v>70</v>
      </c>
      <c r="F98" s="334" t="s">
        <v>414</v>
      </c>
      <c r="G98" s="333" t="s">
        <v>65</v>
      </c>
      <c r="H98" s="256" t="s">
        <v>65</v>
      </c>
      <c r="I98" s="555"/>
      <c r="J98" s="555"/>
      <c r="K98" s="229" t="s">
        <v>593</v>
      </c>
      <c r="L98" s="554"/>
      <c r="M98" s="566"/>
      <c r="N98" s="229" t="s">
        <v>593</v>
      </c>
    </row>
    <row r="99" spans="2:14" ht="12" customHeight="1">
      <c r="B99" s="558"/>
      <c r="C99" s="338" t="s">
        <v>137</v>
      </c>
      <c r="D99" s="318" t="s">
        <v>136</v>
      </c>
      <c r="E99" s="339" t="s">
        <v>67</v>
      </c>
      <c r="F99" s="334" t="s">
        <v>64</v>
      </c>
      <c r="G99" s="333" t="s">
        <v>64</v>
      </c>
      <c r="H99" s="256" t="s">
        <v>65</v>
      </c>
      <c r="I99" s="555"/>
      <c r="J99" s="555"/>
      <c r="K99" s="336" t="s">
        <v>594</v>
      </c>
      <c r="L99" s="554"/>
      <c r="M99" s="566"/>
      <c r="N99" s="336" t="s">
        <v>594</v>
      </c>
    </row>
    <row r="100" spans="2:14" ht="12" customHeight="1" thickBot="1">
      <c r="B100" s="563"/>
      <c r="C100" s="324" t="s">
        <v>214</v>
      </c>
      <c r="D100" s="335" t="s">
        <v>215</v>
      </c>
      <c r="E100" s="325" t="s">
        <v>67</v>
      </c>
      <c r="F100" s="259" t="s">
        <v>64</v>
      </c>
      <c r="G100" s="259" t="s">
        <v>64</v>
      </c>
      <c r="H100" s="260" t="s">
        <v>65</v>
      </c>
      <c r="I100" s="561"/>
      <c r="J100" s="561"/>
      <c r="K100" s="337"/>
      <c r="L100" s="564"/>
      <c r="M100" s="567"/>
      <c r="N100" s="337"/>
    </row>
    <row r="101" spans="2:14" ht="15.75" customHeight="1" thickBot="1">
      <c r="B101" s="524" t="s">
        <v>0</v>
      </c>
      <c r="C101" s="524" t="s">
        <v>1</v>
      </c>
      <c r="D101" s="524" t="s">
        <v>57</v>
      </c>
      <c r="E101" s="422" t="s">
        <v>634</v>
      </c>
      <c r="F101" s="423"/>
      <c r="G101" s="423"/>
      <c r="H101" s="424"/>
      <c r="I101" s="526" t="s">
        <v>509</v>
      </c>
      <c r="J101" s="493"/>
      <c r="K101" s="494"/>
      <c r="L101" s="526" t="s">
        <v>510</v>
      </c>
      <c r="M101" s="493"/>
      <c r="N101" s="494"/>
    </row>
    <row r="102" spans="2:14" ht="21.5" thickBot="1">
      <c r="B102" s="525"/>
      <c r="C102" s="524"/>
      <c r="D102" s="524"/>
      <c r="E102" s="220" t="s">
        <v>114</v>
      </c>
      <c r="F102" s="220" t="s">
        <v>111</v>
      </c>
      <c r="G102" s="220" t="s">
        <v>110</v>
      </c>
      <c r="H102" s="220" t="s">
        <v>131</v>
      </c>
      <c r="I102" s="221" t="s">
        <v>511</v>
      </c>
      <c r="J102" s="221" t="s">
        <v>512</v>
      </c>
      <c r="K102" s="221" t="s">
        <v>513</v>
      </c>
      <c r="L102" s="221" t="s">
        <v>511</v>
      </c>
      <c r="M102" s="221" t="s">
        <v>512</v>
      </c>
      <c r="N102" s="221" t="s">
        <v>513</v>
      </c>
    </row>
    <row r="103" spans="2:14" ht="12" customHeight="1" thickBot="1">
      <c r="B103" s="433">
        <v>3.9</v>
      </c>
      <c r="C103" s="528" t="s">
        <v>102</v>
      </c>
      <c r="D103" s="529"/>
      <c r="E103" s="529"/>
      <c r="F103" s="529"/>
      <c r="G103" s="529"/>
      <c r="H103" s="529"/>
      <c r="I103" s="500"/>
      <c r="J103" s="500"/>
      <c r="K103" s="500"/>
      <c r="L103" s="500"/>
      <c r="M103" s="500"/>
      <c r="N103" s="501"/>
    </row>
    <row r="104" spans="2:14">
      <c r="B104" s="434"/>
      <c r="C104" s="222" t="s">
        <v>103</v>
      </c>
      <c r="D104" s="224" t="s">
        <v>104</v>
      </c>
      <c r="E104" s="225" t="s">
        <v>104</v>
      </c>
      <c r="F104" s="284" t="s">
        <v>64</v>
      </c>
      <c r="G104" s="284" t="s">
        <v>65</v>
      </c>
      <c r="H104" s="227" t="s">
        <v>65</v>
      </c>
      <c r="I104" s="509" t="s">
        <v>514</v>
      </c>
      <c r="J104" s="511" t="s">
        <v>595</v>
      </c>
      <c r="K104" s="223" t="s">
        <v>596</v>
      </c>
      <c r="L104" s="509" t="s">
        <v>517</v>
      </c>
      <c r="M104" s="511" t="s">
        <v>595</v>
      </c>
      <c r="N104" s="223" t="s">
        <v>596</v>
      </c>
    </row>
    <row r="105" spans="2:14" ht="23.25" customHeight="1" thickBot="1">
      <c r="B105" s="434"/>
      <c r="C105" s="285" t="s">
        <v>597</v>
      </c>
      <c r="D105" s="265" t="s">
        <v>105</v>
      </c>
      <c r="E105" s="246" t="s">
        <v>67</v>
      </c>
      <c r="F105" s="247" t="s">
        <v>65</v>
      </c>
      <c r="G105" s="247" t="s">
        <v>65</v>
      </c>
      <c r="H105" s="286" t="s">
        <v>65</v>
      </c>
      <c r="I105" s="531"/>
      <c r="J105" s="533"/>
      <c r="K105" s="244" t="s">
        <v>598</v>
      </c>
      <c r="L105" s="531"/>
      <c r="M105" s="533"/>
      <c r="N105" s="244" t="s">
        <v>598</v>
      </c>
    </row>
    <row r="106" spans="2:14" ht="16" customHeight="1" thickBot="1">
      <c r="B106" s="488" t="s">
        <v>0</v>
      </c>
      <c r="C106" s="488" t="s">
        <v>1</v>
      </c>
      <c r="D106" s="488" t="s">
        <v>57</v>
      </c>
      <c r="E106" s="422" t="s">
        <v>634</v>
      </c>
      <c r="F106" s="423"/>
      <c r="G106" s="423"/>
      <c r="H106" s="424"/>
      <c r="I106" s="490" t="s">
        <v>509</v>
      </c>
      <c r="J106" s="491"/>
      <c r="K106" s="492"/>
      <c r="L106" s="490" t="s">
        <v>510</v>
      </c>
      <c r="M106" s="493"/>
      <c r="N106" s="494"/>
    </row>
    <row r="107" spans="2:14" ht="23.25" customHeight="1" thickBot="1">
      <c r="B107" s="489"/>
      <c r="C107" s="488"/>
      <c r="D107" s="488"/>
      <c r="E107" s="340" t="s">
        <v>114</v>
      </c>
      <c r="F107" s="340" t="s">
        <v>111</v>
      </c>
      <c r="G107" s="340" t="s">
        <v>110</v>
      </c>
      <c r="H107" s="340" t="s">
        <v>131</v>
      </c>
      <c r="I107" s="346" t="s">
        <v>511</v>
      </c>
      <c r="J107" s="346" t="s">
        <v>512</v>
      </c>
      <c r="K107" s="346" t="s">
        <v>513</v>
      </c>
      <c r="L107" s="346" t="s">
        <v>511</v>
      </c>
      <c r="M107" s="346" t="s">
        <v>512</v>
      </c>
      <c r="N107" s="346" t="s">
        <v>513</v>
      </c>
    </row>
    <row r="108" spans="2:14" ht="23.25" customHeight="1" thickBot="1">
      <c r="B108" s="523">
        <v>3.1</v>
      </c>
      <c r="C108" s="497" t="s">
        <v>217</v>
      </c>
      <c r="D108" s="498"/>
      <c r="E108" s="498"/>
      <c r="F108" s="498"/>
      <c r="G108" s="498"/>
      <c r="H108" s="498"/>
      <c r="I108" s="500"/>
      <c r="J108" s="500"/>
      <c r="K108" s="500"/>
      <c r="L108" s="500"/>
      <c r="M108" s="500"/>
      <c r="N108" s="501"/>
    </row>
    <row r="109" spans="2:14" ht="23.25" customHeight="1" thickBot="1">
      <c r="B109" s="523"/>
      <c r="C109" s="502" t="s">
        <v>411</v>
      </c>
      <c r="D109" s="504" t="s">
        <v>81</v>
      </c>
      <c r="E109" s="569" t="s">
        <v>81</v>
      </c>
      <c r="F109" s="570" t="s">
        <v>64</v>
      </c>
      <c r="G109" s="570" t="s">
        <v>65</v>
      </c>
      <c r="H109" s="571" t="s">
        <v>64</v>
      </c>
      <c r="I109" s="485" t="s">
        <v>514</v>
      </c>
      <c r="J109" s="362" t="s">
        <v>554</v>
      </c>
      <c r="K109" s="363" t="s">
        <v>555</v>
      </c>
      <c r="L109" s="485" t="s">
        <v>517</v>
      </c>
      <c r="M109" s="362" t="s">
        <v>554</v>
      </c>
      <c r="N109" s="363" t="s">
        <v>555</v>
      </c>
    </row>
    <row r="110" spans="2:14" ht="23.25" customHeight="1" thickBot="1">
      <c r="B110" s="523"/>
      <c r="C110" s="568"/>
      <c r="D110" s="470"/>
      <c r="E110" s="473"/>
      <c r="F110" s="476"/>
      <c r="G110" s="476"/>
      <c r="H110" s="543"/>
      <c r="I110" s="580"/>
      <c r="J110" s="360" t="s">
        <v>556</v>
      </c>
      <c r="K110" s="361" t="s">
        <v>565</v>
      </c>
      <c r="L110" s="581"/>
      <c r="M110" s="360" t="s">
        <v>556</v>
      </c>
      <c r="N110" s="361" t="s">
        <v>565</v>
      </c>
    </row>
    <row r="111" spans="2:14" ht="23.25" customHeight="1" thickBot="1">
      <c r="B111" s="523"/>
      <c r="C111" s="354" t="s">
        <v>263</v>
      </c>
      <c r="D111" s="318" t="s">
        <v>105</v>
      </c>
      <c r="E111" s="355" t="s">
        <v>67</v>
      </c>
      <c r="F111" s="255" t="s">
        <v>65</v>
      </c>
      <c r="G111" s="255" t="s">
        <v>65</v>
      </c>
      <c r="H111" s="256" t="s">
        <v>65</v>
      </c>
      <c r="I111" s="486"/>
      <c r="J111" s="350"/>
      <c r="K111" s="348"/>
      <c r="L111" s="486"/>
      <c r="M111" s="350"/>
      <c r="N111" s="348"/>
    </row>
    <row r="112" spans="2:14" ht="16" customHeight="1" thickBot="1">
      <c r="B112" s="488" t="s">
        <v>0</v>
      </c>
      <c r="C112" s="488" t="s">
        <v>1</v>
      </c>
      <c r="D112" s="488" t="s">
        <v>57</v>
      </c>
      <c r="E112" s="422" t="s">
        <v>634</v>
      </c>
      <c r="F112" s="423"/>
      <c r="G112" s="423"/>
      <c r="H112" s="424"/>
      <c r="I112" s="490" t="s">
        <v>509</v>
      </c>
      <c r="J112" s="491"/>
      <c r="K112" s="492"/>
      <c r="L112" s="490" t="s">
        <v>510</v>
      </c>
      <c r="M112" s="493"/>
      <c r="N112" s="494"/>
    </row>
    <row r="113" spans="2:14" ht="23.25" customHeight="1" thickBot="1">
      <c r="B113" s="489"/>
      <c r="C113" s="488"/>
      <c r="D113" s="488"/>
      <c r="E113" s="340" t="s">
        <v>114</v>
      </c>
      <c r="F113" s="340" t="s">
        <v>111</v>
      </c>
      <c r="G113" s="340" t="s">
        <v>110</v>
      </c>
      <c r="H113" s="340" t="s">
        <v>131</v>
      </c>
      <c r="I113" s="346" t="s">
        <v>511</v>
      </c>
      <c r="J113" s="346" t="s">
        <v>512</v>
      </c>
      <c r="K113" s="346" t="s">
        <v>513</v>
      </c>
      <c r="L113" s="346" t="s">
        <v>511</v>
      </c>
      <c r="M113" s="346" t="s">
        <v>512</v>
      </c>
      <c r="N113" s="346" t="s">
        <v>513</v>
      </c>
    </row>
    <row r="114" spans="2:14" ht="23.25" customHeight="1" thickBot="1">
      <c r="B114" s="523">
        <v>3.11</v>
      </c>
      <c r="C114" s="497" t="s">
        <v>220</v>
      </c>
      <c r="D114" s="498"/>
      <c r="E114" s="498"/>
      <c r="F114" s="498"/>
      <c r="G114" s="498"/>
      <c r="H114" s="498"/>
      <c r="I114" s="500"/>
      <c r="J114" s="500"/>
      <c r="K114" s="500"/>
      <c r="L114" s="500"/>
      <c r="M114" s="500"/>
      <c r="N114" s="501"/>
    </row>
    <row r="115" spans="2:14" ht="23.25" customHeight="1" thickBot="1">
      <c r="B115" s="523"/>
      <c r="C115" s="354" t="s">
        <v>149</v>
      </c>
      <c r="D115" s="342" t="s">
        <v>150</v>
      </c>
      <c r="E115" s="343" t="s">
        <v>150</v>
      </c>
      <c r="F115" s="251" t="s">
        <v>64</v>
      </c>
      <c r="G115" s="251" t="s">
        <v>65</v>
      </c>
      <c r="H115" s="252" t="s">
        <v>65</v>
      </c>
      <c r="I115" s="485"/>
      <c r="J115" s="520"/>
      <c r="K115" s="347"/>
      <c r="L115" s="485"/>
      <c r="M115" s="520"/>
      <c r="N115" s="347"/>
    </row>
    <row r="116" spans="2:14" ht="23.25" customHeight="1" thickBot="1">
      <c r="B116" s="523"/>
      <c r="C116" s="354" t="s">
        <v>221</v>
      </c>
      <c r="D116" s="318" t="s">
        <v>105</v>
      </c>
      <c r="E116" s="355" t="s">
        <v>67</v>
      </c>
      <c r="F116" s="255" t="s">
        <v>65</v>
      </c>
      <c r="G116" s="255" t="s">
        <v>65</v>
      </c>
      <c r="H116" s="256" t="s">
        <v>65</v>
      </c>
      <c r="I116" s="486"/>
      <c r="J116" s="522"/>
      <c r="K116" s="348"/>
      <c r="L116" s="486"/>
      <c r="M116" s="522"/>
      <c r="N116" s="348"/>
    </row>
    <row r="117" spans="2:14" ht="16" customHeight="1" thickBot="1">
      <c r="B117" s="488" t="s">
        <v>0</v>
      </c>
      <c r="C117" s="488" t="s">
        <v>1</v>
      </c>
      <c r="D117" s="488" t="s">
        <v>57</v>
      </c>
      <c r="E117" s="422" t="s">
        <v>634</v>
      </c>
      <c r="F117" s="423"/>
      <c r="G117" s="423"/>
      <c r="H117" s="424"/>
      <c r="I117" s="490" t="s">
        <v>509</v>
      </c>
      <c r="J117" s="491"/>
      <c r="K117" s="492"/>
      <c r="L117" s="490" t="s">
        <v>510</v>
      </c>
      <c r="M117" s="493"/>
      <c r="N117" s="494"/>
    </row>
    <row r="118" spans="2:14" ht="23.25" customHeight="1" thickBot="1">
      <c r="B118" s="489"/>
      <c r="C118" s="488"/>
      <c r="D118" s="488"/>
      <c r="E118" s="340" t="s">
        <v>114</v>
      </c>
      <c r="F118" s="340" t="s">
        <v>111</v>
      </c>
      <c r="G118" s="340" t="s">
        <v>110</v>
      </c>
      <c r="H118" s="340" t="s">
        <v>131</v>
      </c>
      <c r="I118" s="346" t="s">
        <v>511</v>
      </c>
      <c r="J118" s="346" t="s">
        <v>512</v>
      </c>
      <c r="K118" s="346" t="s">
        <v>513</v>
      </c>
      <c r="L118" s="346" t="s">
        <v>511</v>
      </c>
      <c r="M118" s="346" t="s">
        <v>512</v>
      </c>
      <c r="N118" s="346" t="s">
        <v>513</v>
      </c>
    </row>
    <row r="119" spans="2:14" ht="23.25" customHeight="1" thickBot="1">
      <c r="B119" s="523">
        <v>3.12</v>
      </c>
      <c r="C119" s="497" t="s">
        <v>222</v>
      </c>
      <c r="D119" s="498"/>
      <c r="E119" s="498"/>
      <c r="F119" s="498"/>
      <c r="G119" s="498"/>
      <c r="H119" s="498"/>
      <c r="I119" s="500"/>
      <c r="J119" s="500"/>
      <c r="K119" s="500"/>
      <c r="L119" s="500"/>
      <c r="M119" s="500"/>
      <c r="N119" s="501"/>
    </row>
    <row r="120" spans="2:14" ht="23.25" customHeight="1" thickBot="1">
      <c r="B120" s="523"/>
      <c r="C120" s="341" t="s">
        <v>212</v>
      </c>
      <c r="D120" s="342" t="s">
        <v>213</v>
      </c>
      <c r="E120" s="343" t="s">
        <v>213</v>
      </c>
      <c r="F120" s="251" t="s">
        <v>64</v>
      </c>
      <c r="G120" s="251" t="s">
        <v>65</v>
      </c>
      <c r="H120" s="252" t="s">
        <v>65</v>
      </c>
      <c r="I120" s="485"/>
      <c r="J120" s="520"/>
      <c r="K120" s="347"/>
      <c r="L120" s="485"/>
      <c r="M120" s="520"/>
      <c r="N120" s="347"/>
    </row>
    <row r="121" spans="2:14" ht="23.25" customHeight="1" thickBot="1">
      <c r="B121" s="523"/>
      <c r="C121" s="344" t="s">
        <v>223</v>
      </c>
      <c r="D121" s="353" t="s">
        <v>105</v>
      </c>
      <c r="E121" s="345" t="s">
        <v>67</v>
      </c>
      <c r="F121" s="279" t="s">
        <v>65</v>
      </c>
      <c r="G121" s="279" t="s">
        <v>65</v>
      </c>
      <c r="H121" s="291" t="s">
        <v>65</v>
      </c>
      <c r="I121" s="486"/>
      <c r="J121" s="522"/>
      <c r="K121" s="348"/>
      <c r="L121" s="486"/>
      <c r="M121" s="522"/>
      <c r="N121" s="348"/>
    </row>
    <row r="122" spans="2:14" ht="16" customHeight="1" thickBot="1">
      <c r="B122" s="488" t="s">
        <v>0</v>
      </c>
      <c r="C122" s="488" t="s">
        <v>1</v>
      </c>
      <c r="D122" s="488" t="s">
        <v>57</v>
      </c>
      <c r="E122" s="422" t="s">
        <v>634</v>
      </c>
      <c r="F122" s="423"/>
      <c r="G122" s="423"/>
      <c r="H122" s="424"/>
      <c r="I122" s="490" t="s">
        <v>509</v>
      </c>
      <c r="J122" s="491"/>
      <c r="K122" s="492"/>
      <c r="L122" s="490" t="s">
        <v>510</v>
      </c>
      <c r="M122" s="493"/>
      <c r="N122" s="494"/>
    </row>
    <row r="123" spans="2:14" ht="23.25" customHeight="1" thickBot="1">
      <c r="B123" s="489"/>
      <c r="C123" s="488"/>
      <c r="D123" s="488"/>
      <c r="E123" s="340" t="s">
        <v>114</v>
      </c>
      <c r="F123" s="340" t="s">
        <v>111</v>
      </c>
      <c r="G123" s="340" t="s">
        <v>110</v>
      </c>
      <c r="H123" s="340" t="s">
        <v>131</v>
      </c>
      <c r="I123" s="346" t="s">
        <v>511</v>
      </c>
      <c r="J123" s="346" t="s">
        <v>512</v>
      </c>
      <c r="K123" s="346" t="s">
        <v>513</v>
      </c>
      <c r="L123" s="346" t="s">
        <v>511</v>
      </c>
      <c r="M123" s="346" t="s">
        <v>512</v>
      </c>
      <c r="N123" s="346" t="s">
        <v>513</v>
      </c>
    </row>
    <row r="124" spans="2:14" ht="23.25" customHeight="1" thickBot="1">
      <c r="B124" s="523">
        <v>3.13</v>
      </c>
      <c r="C124" s="497" t="s">
        <v>224</v>
      </c>
      <c r="D124" s="498"/>
      <c r="E124" s="498"/>
      <c r="F124" s="498"/>
      <c r="G124" s="498"/>
      <c r="H124" s="498"/>
      <c r="I124" s="500"/>
      <c r="J124" s="500"/>
      <c r="K124" s="500"/>
      <c r="L124" s="500"/>
      <c r="M124" s="500"/>
      <c r="N124" s="501"/>
    </row>
    <row r="125" spans="2:14" ht="23.25" customHeight="1" thickBot="1">
      <c r="B125" s="523"/>
      <c r="C125" s="341" t="s">
        <v>241</v>
      </c>
      <c r="D125" s="342" t="s">
        <v>225</v>
      </c>
      <c r="E125" s="343" t="s">
        <v>67</v>
      </c>
      <c r="F125" s="251" t="s">
        <v>65</v>
      </c>
      <c r="G125" s="251" t="s">
        <v>65</v>
      </c>
      <c r="H125" s="252" t="s">
        <v>65</v>
      </c>
      <c r="I125" s="485"/>
      <c r="J125" s="520"/>
      <c r="K125" s="347"/>
      <c r="L125" s="485"/>
      <c r="M125" s="520"/>
      <c r="N125" s="347"/>
    </row>
    <row r="126" spans="2:14" ht="23.25" customHeight="1" thickBot="1">
      <c r="B126" s="523"/>
      <c r="C126" s="344" t="s">
        <v>257</v>
      </c>
      <c r="D126" s="353" t="s">
        <v>105</v>
      </c>
      <c r="E126" s="345" t="s">
        <v>67</v>
      </c>
      <c r="F126" s="279" t="s">
        <v>65</v>
      </c>
      <c r="G126" s="279" t="s">
        <v>65</v>
      </c>
      <c r="H126" s="291" t="s">
        <v>65</v>
      </c>
      <c r="I126" s="486"/>
      <c r="J126" s="522"/>
      <c r="K126" s="348"/>
      <c r="L126" s="486"/>
      <c r="M126" s="522"/>
      <c r="N126" s="348"/>
    </row>
    <row r="127" spans="2:14" ht="15.75" customHeight="1" thickBot="1">
      <c r="B127" s="524" t="s">
        <v>0</v>
      </c>
      <c r="C127" s="524" t="s">
        <v>1</v>
      </c>
      <c r="D127" s="524" t="s">
        <v>57</v>
      </c>
      <c r="E127" s="422" t="s">
        <v>634</v>
      </c>
      <c r="F127" s="423"/>
      <c r="G127" s="423"/>
      <c r="H127" s="424"/>
      <c r="I127" s="526" t="s">
        <v>509</v>
      </c>
      <c r="J127" s="493"/>
      <c r="K127" s="494"/>
      <c r="L127" s="526" t="s">
        <v>510</v>
      </c>
      <c r="M127" s="493"/>
      <c r="N127" s="494"/>
    </row>
    <row r="128" spans="2:14" ht="21.5" thickBot="1">
      <c r="B128" s="525"/>
      <c r="C128" s="524"/>
      <c r="D128" s="524"/>
      <c r="E128" s="220" t="s">
        <v>114</v>
      </c>
      <c r="F128" s="220" t="s">
        <v>111</v>
      </c>
      <c r="G128" s="220" t="s">
        <v>110</v>
      </c>
      <c r="H128" s="220" t="s">
        <v>131</v>
      </c>
      <c r="I128" s="221" t="s">
        <v>511</v>
      </c>
      <c r="J128" s="221" t="s">
        <v>512</v>
      </c>
      <c r="K128" s="221" t="s">
        <v>513</v>
      </c>
      <c r="L128" s="221" t="s">
        <v>511</v>
      </c>
      <c r="M128" s="221" t="s">
        <v>512</v>
      </c>
      <c r="N128" s="221" t="s">
        <v>513</v>
      </c>
    </row>
    <row r="129" spans="2:14" ht="12" customHeight="1" thickBot="1">
      <c r="B129" s="433">
        <v>4.0999999999999996</v>
      </c>
      <c r="C129" s="528" t="s">
        <v>116</v>
      </c>
      <c r="D129" s="529"/>
      <c r="E129" s="529"/>
      <c r="F129" s="529"/>
      <c r="G129" s="529"/>
      <c r="H129" s="529"/>
      <c r="I129" s="500"/>
      <c r="J129" s="500"/>
      <c r="K129" s="500"/>
      <c r="L129" s="500"/>
      <c r="M129" s="500"/>
      <c r="N129" s="501"/>
    </row>
    <row r="130" spans="2:14">
      <c r="B130" s="434"/>
      <c r="C130" s="249" t="s">
        <v>54</v>
      </c>
      <c r="D130" s="282" t="s">
        <v>105</v>
      </c>
      <c r="E130" s="250" t="s">
        <v>67</v>
      </c>
      <c r="F130" s="251" t="s">
        <v>65</v>
      </c>
      <c r="G130" s="251" t="s">
        <v>65</v>
      </c>
      <c r="H130" s="252" t="s">
        <v>65</v>
      </c>
      <c r="I130" s="576" t="s">
        <v>514</v>
      </c>
      <c r="J130" s="578" t="s">
        <v>599</v>
      </c>
      <c r="K130" s="287" t="s">
        <v>600</v>
      </c>
      <c r="L130" s="509" t="s">
        <v>517</v>
      </c>
      <c r="M130" s="511" t="s">
        <v>599</v>
      </c>
      <c r="N130" s="223" t="s">
        <v>600</v>
      </c>
    </row>
    <row r="131" spans="2:14" ht="12" customHeight="1">
      <c r="B131" s="435"/>
      <c r="C131" s="253" t="s">
        <v>55</v>
      </c>
      <c r="D131" s="230" t="s">
        <v>56</v>
      </c>
      <c r="E131" s="254" t="s">
        <v>67</v>
      </c>
      <c r="F131" s="255" t="s">
        <v>65</v>
      </c>
      <c r="G131" s="255" t="s">
        <v>65</v>
      </c>
      <c r="H131" s="256" t="s">
        <v>65</v>
      </c>
      <c r="I131" s="577"/>
      <c r="J131" s="579"/>
      <c r="K131" s="288" t="s">
        <v>601</v>
      </c>
      <c r="L131" s="510"/>
      <c r="M131" s="512"/>
      <c r="N131" s="229" t="s">
        <v>601</v>
      </c>
    </row>
    <row r="132" spans="2:14">
      <c r="B132" s="435"/>
      <c r="C132" s="513" t="s">
        <v>112</v>
      </c>
      <c r="D132" s="552" t="s">
        <v>79</v>
      </c>
      <c r="E132" s="539" t="s">
        <v>79</v>
      </c>
      <c r="F132" s="477" t="s">
        <v>64</v>
      </c>
      <c r="G132" s="477" t="s">
        <v>64</v>
      </c>
      <c r="H132" s="559" t="s">
        <v>65</v>
      </c>
      <c r="I132" s="577"/>
      <c r="J132" s="289" t="s">
        <v>599</v>
      </c>
      <c r="K132" s="290" t="s">
        <v>601</v>
      </c>
      <c r="L132" s="510"/>
      <c r="M132" s="289" t="s">
        <v>599</v>
      </c>
      <c r="N132" s="290" t="s">
        <v>601</v>
      </c>
    </row>
    <row r="133" spans="2:14">
      <c r="B133" s="435"/>
      <c r="C133" s="514"/>
      <c r="D133" s="573"/>
      <c r="E133" s="574"/>
      <c r="F133" s="478"/>
      <c r="G133" s="478"/>
      <c r="H133" s="575"/>
      <c r="I133" s="577"/>
      <c r="J133" s="292" t="s">
        <v>554</v>
      </c>
      <c r="K133" s="293" t="s">
        <v>602</v>
      </c>
      <c r="L133" s="510"/>
      <c r="M133" s="292" t="s">
        <v>554</v>
      </c>
      <c r="N133" s="293" t="s">
        <v>602</v>
      </c>
    </row>
    <row r="134" spans="2:14" ht="11" thickBot="1">
      <c r="B134" s="435"/>
      <c r="C134" s="467"/>
      <c r="D134" s="470"/>
      <c r="E134" s="473"/>
      <c r="F134" s="476"/>
      <c r="G134" s="476"/>
      <c r="H134" s="543"/>
      <c r="I134" s="577"/>
      <c r="J134" s="294" t="s">
        <v>556</v>
      </c>
      <c r="K134" s="295" t="s">
        <v>603</v>
      </c>
      <c r="L134" s="510"/>
      <c r="M134" s="271" t="s">
        <v>556</v>
      </c>
      <c r="N134" s="272" t="s">
        <v>603</v>
      </c>
    </row>
    <row r="135" spans="2:14" ht="15.75" customHeight="1" thickBot="1">
      <c r="B135" s="524" t="s">
        <v>0</v>
      </c>
      <c r="C135" s="524" t="s">
        <v>1</v>
      </c>
      <c r="D135" s="524" t="s">
        <v>57</v>
      </c>
      <c r="E135" s="422" t="s">
        <v>634</v>
      </c>
      <c r="F135" s="423"/>
      <c r="G135" s="423"/>
      <c r="H135" s="424"/>
      <c r="I135" s="526" t="s">
        <v>509</v>
      </c>
      <c r="J135" s="493"/>
      <c r="K135" s="494"/>
      <c r="L135" s="526" t="s">
        <v>510</v>
      </c>
      <c r="M135" s="493"/>
      <c r="N135" s="494"/>
    </row>
    <row r="136" spans="2:14" ht="21.5" thickBot="1">
      <c r="B136" s="525"/>
      <c r="C136" s="524"/>
      <c r="D136" s="524"/>
      <c r="E136" s="220" t="s">
        <v>114</v>
      </c>
      <c r="F136" s="220" t="s">
        <v>111</v>
      </c>
      <c r="G136" s="220" t="s">
        <v>110</v>
      </c>
      <c r="H136" s="220" t="s">
        <v>131</v>
      </c>
      <c r="I136" s="221" t="s">
        <v>511</v>
      </c>
      <c r="J136" s="221" t="s">
        <v>512</v>
      </c>
      <c r="K136" s="221" t="s">
        <v>513</v>
      </c>
      <c r="L136" s="221" t="s">
        <v>511</v>
      </c>
      <c r="M136" s="221" t="s">
        <v>512</v>
      </c>
      <c r="N136" s="221" t="s">
        <v>513</v>
      </c>
    </row>
    <row r="137" spans="2:14" ht="12" customHeight="1" thickBot="1">
      <c r="B137" s="433">
        <v>4.2</v>
      </c>
      <c r="C137" s="528" t="s">
        <v>120</v>
      </c>
      <c r="D137" s="529"/>
      <c r="E137" s="529"/>
      <c r="F137" s="529"/>
      <c r="G137" s="529"/>
      <c r="H137" s="529"/>
      <c r="I137" s="500"/>
      <c r="J137" s="500"/>
      <c r="K137" s="500"/>
      <c r="L137" s="500"/>
      <c r="M137" s="500"/>
      <c r="N137" s="501"/>
    </row>
    <row r="138" spans="2:14" ht="12" customHeight="1" thickBot="1">
      <c r="B138" s="434"/>
      <c r="C138" s="443" t="s">
        <v>122</v>
      </c>
      <c r="D138" s="444"/>
      <c r="E138" s="444"/>
      <c r="F138" s="444"/>
      <c r="G138" s="444"/>
      <c r="H138" s="444"/>
      <c r="I138" s="445"/>
      <c r="J138" s="445"/>
      <c r="K138" s="445"/>
      <c r="L138" s="445"/>
      <c r="M138" s="445"/>
      <c r="N138" s="515"/>
    </row>
    <row r="139" spans="2:14">
      <c r="B139" s="434"/>
      <c r="C139" s="249" t="s">
        <v>83</v>
      </c>
      <c r="D139" s="224" t="s">
        <v>89</v>
      </c>
      <c r="E139" s="250" t="s">
        <v>89</v>
      </c>
      <c r="F139" s="296" t="s">
        <v>65</v>
      </c>
      <c r="G139" s="296" t="s">
        <v>64</v>
      </c>
      <c r="H139" s="252" t="s">
        <v>65</v>
      </c>
      <c r="I139" s="509" t="s">
        <v>514</v>
      </c>
      <c r="J139" s="511" t="s">
        <v>607</v>
      </c>
      <c r="K139" s="223" t="s">
        <v>608</v>
      </c>
      <c r="L139" s="509" t="s">
        <v>517</v>
      </c>
      <c r="M139" s="511" t="s">
        <v>607</v>
      </c>
      <c r="N139" s="223" t="s">
        <v>608</v>
      </c>
    </row>
    <row r="140" spans="2:14">
      <c r="B140" s="434"/>
      <c r="C140" s="253" t="s">
        <v>84</v>
      </c>
      <c r="D140" s="230" t="s">
        <v>90</v>
      </c>
      <c r="E140" s="254" t="s">
        <v>90</v>
      </c>
      <c r="F140" s="262" t="s">
        <v>65</v>
      </c>
      <c r="G140" s="262" t="s">
        <v>64</v>
      </c>
      <c r="H140" s="256" t="s">
        <v>65</v>
      </c>
      <c r="I140" s="510"/>
      <c r="J140" s="512"/>
      <c r="K140" s="229" t="s">
        <v>609</v>
      </c>
      <c r="L140" s="510"/>
      <c r="M140" s="512"/>
      <c r="N140" s="229" t="s">
        <v>609</v>
      </c>
    </row>
    <row r="141" spans="2:14">
      <c r="B141" s="434"/>
      <c r="C141" s="253" t="s">
        <v>85</v>
      </c>
      <c r="D141" s="230" t="s">
        <v>91</v>
      </c>
      <c r="E141" s="254" t="s">
        <v>91</v>
      </c>
      <c r="F141" s="262" t="s">
        <v>65</v>
      </c>
      <c r="G141" s="262" t="s">
        <v>64</v>
      </c>
      <c r="H141" s="256" t="s">
        <v>65</v>
      </c>
      <c r="I141" s="510"/>
      <c r="J141" s="512"/>
      <c r="K141" s="229" t="s">
        <v>610</v>
      </c>
      <c r="L141" s="510"/>
      <c r="M141" s="512"/>
      <c r="N141" s="229" t="s">
        <v>610</v>
      </c>
    </row>
    <row r="142" spans="2:14">
      <c r="B142" s="434"/>
      <c r="C142" s="253" t="s">
        <v>86</v>
      </c>
      <c r="D142" s="230" t="s">
        <v>92</v>
      </c>
      <c r="E142" s="254" t="s">
        <v>92</v>
      </c>
      <c r="F142" s="262" t="s">
        <v>65</v>
      </c>
      <c r="G142" s="262" t="s">
        <v>64</v>
      </c>
      <c r="H142" s="256" t="s">
        <v>65</v>
      </c>
      <c r="I142" s="510"/>
      <c r="J142" s="512"/>
      <c r="K142" s="229" t="s">
        <v>611</v>
      </c>
      <c r="L142" s="510"/>
      <c r="M142" s="512"/>
      <c r="N142" s="229" t="s">
        <v>611</v>
      </c>
    </row>
    <row r="143" spans="2:14">
      <c r="B143" s="434"/>
      <c r="C143" s="253" t="s">
        <v>87</v>
      </c>
      <c r="D143" s="230" t="s">
        <v>93</v>
      </c>
      <c r="E143" s="254" t="s">
        <v>93</v>
      </c>
      <c r="F143" s="262" t="s">
        <v>65</v>
      </c>
      <c r="G143" s="262" t="s">
        <v>64</v>
      </c>
      <c r="H143" s="256" t="s">
        <v>65</v>
      </c>
      <c r="I143" s="510"/>
      <c r="J143" s="512"/>
      <c r="K143" s="229" t="s">
        <v>612</v>
      </c>
      <c r="L143" s="510"/>
      <c r="M143" s="512"/>
      <c r="N143" s="229" t="s">
        <v>612</v>
      </c>
    </row>
    <row r="144" spans="2:14" ht="20.5" thickBot="1">
      <c r="B144" s="434"/>
      <c r="C144" s="297" t="s">
        <v>88</v>
      </c>
      <c r="D144" s="299" t="s">
        <v>94</v>
      </c>
      <c r="E144" s="300" t="s">
        <v>94</v>
      </c>
      <c r="F144" s="301" t="s">
        <v>65</v>
      </c>
      <c r="G144" s="301" t="s">
        <v>64</v>
      </c>
      <c r="H144" s="302" t="s">
        <v>65</v>
      </c>
      <c r="I144" s="516"/>
      <c r="J144" s="517"/>
      <c r="K144" s="298" t="s">
        <v>613</v>
      </c>
      <c r="L144" s="516"/>
      <c r="M144" s="517"/>
      <c r="N144" s="298" t="s">
        <v>613</v>
      </c>
    </row>
    <row r="145" spans="2:14" ht="12" customHeight="1" thickBot="1">
      <c r="B145" s="434"/>
      <c r="C145" s="443" t="s">
        <v>123</v>
      </c>
      <c r="D145" s="444"/>
      <c r="E145" s="444"/>
      <c r="F145" s="444"/>
      <c r="G145" s="444"/>
      <c r="H145" s="444"/>
      <c r="I145" s="445"/>
      <c r="J145" s="445"/>
      <c r="K145" s="445"/>
      <c r="L145" s="445"/>
      <c r="M145" s="445"/>
      <c r="N145" s="515"/>
    </row>
    <row r="146" spans="2:14">
      <c r="B146" s="435"/>
      <c r="C146" s="222" t="s">
        <v>126</v>
      </c>
      <c r="D146" s="224" t="s">
        <v>76</v>
      </c>
      <c r="E146" s="225" t="s">
        <v>76</v>
      </c>
      <c r="F146" s="284" t="s">
        <v>65</v>
      </c>
      <c r="G146" s="284" t="s">
        <v>64</v>
      </c>
      <c r="H146" s="227" t="s">
        <v>65</v>
      </c>
      <c r="I146" s="509" t="s">
        <v>514</v>
      </c>
      <c r="J146" s="511" t="s">
        <v>607</v>
      </c>
      <c r="K146" s="223" t="s">
        <v>614</v>
      </c>
      <c r="L146" s="509" t="s">
        <v>517</v>
      </c>
      <c r="M146" s="511" t="s">
        <v>607</v>
      </c>
      <c r="N146" s="223" t="s">
        <v>614</v>
      </c>
    </row>
    <row r="147" spans="2:14">
      <c r="B147" s="435"/>
      <c r="C147" s="228" t="s">
        <v>127</v>
      </c>
      <c r="D147" s="230" t="s">
        <v>77</v>
      </c>
      <c r="E147" s="231" t="s">
        <v>77</v>
      </c>
      <c r="F147" s="235" t="s">
        <v>65</v>
      </c>
      <c r="G147" s="235" t="s">
        <v>64</v>
      </c>
      <c r="H147" s="233" t="s">
        <v>65</v>
      </c>
      <c r="I147" s="510"/>
      <c r="J147" s="512"/>
      <c r="K147" s="229" t="s">
        <v>615</v>
      </c>
      <c r="L147" s="510"/>
      <c r="M147" s="512"/>
      <c r="N147" s="229" t="s">
        <v>615</v>
      </c>
    </row>
    <row r="148" spans="2:14">
      <c r="B148" s="435"/>
      <c r="C148" s="228" t="s">
        <v>128</v>
      </c>
      <c r="D148" s="230" t="s">
        <v>78</v>
      </c>
      <c r="E148" s="231" t="s">
        <v>78</v>
      </c>
      <c r="F148" s="235" t="s">
        <v>65</v>
      </c>
      <c r="G148" s="235" t="s">
        <v>64</v>
      </c>
      <c r="H148" s="233" t="s">
        <v>65</v>
      </c>
      <c r="I148" s="510"/>
      <c r="J148" s="512"/>
      <c r="K148" s="229" t="s">
        <v>616</v>
      </c>
      <c r="L148" s="510"/>
      <c r="M148" s="512"/>
      <c r="N148" s="229" t="s">
        <v>616</v>
      </c>
    </row>
    <row r="149" spans="2:14">
      <c r="B149" s="435"/>
      <c r="C149" s="228" t="s">
        <v>129</v>
      </c>
      <c r="D149" s="230" t="s">
        <v>117</v>
      </c>
      <c r="E149" s="231" t="s">
        <v>117</v>
      </c>
      <c r="F149" s="235" t="s">
        <v>65</v>
      </c>
      <c r="G149" s="235" t="s">
        <v>64</v>
      </c>
      <c r="H149" s="233" t="s">
        <v>65</v>
      </c>
      <c r="I149" s="510"/>
      <c r="J149" s="512"/>
      <c r="K149" s="229" t="s">
        <v>617</v>
      </c>
      <c r="L149" s="510"/>
      <c r="M149" s="512"/>
      <c r="N149" s="229" t="s">
        <v>617</v>
      </c>
    </row>
    <row r="150" spans="2:14" ht="20.5" thickBot="1">
      <c r="B150" s="435"/>
      <c r="C150" s="303" t="s">
        <v>130</v>
      </c>
      <c r="D150" s="299" t="s">
        <v>75</v>
      </c>
      <c r="E150" s="304" t="s">
        <v>75</v>
      </c>
      <c r="F150" s="305" t="s">
        <v>65</v>
      </c>
      <c r="G150" s="305" t="s">
        <v>64</v>
      </c>
      <c r="H150" s="306" t="s">
        <v>65</v>
      </c>
      <c r="I150" s="516"/>
      <c r="J150" s="517"/>
      <c r="K150" s="298" t="s">
        <v>618</v>
      </c>
      <c r="L150" s="516"/>
      <c r="M150" s="517"/>
      <c r="N150" s="298" t="s">
        <v>618</v>
      </c>
    </row>
    <row r="151" spans="2:14" ht="12" customHeight="1" thickBot="1">
      <c r="B151" s="435"/>
      <c r="C151" s="443" t="s">
        <v>124</v>
      </c>
      <c r="D151" s="444"/>
      <c r="E151" s="444"/>
      <c r="F151" s="444"/>
      <c r="G151" s="444"/>
      <c r="H151" s="444"/>
      <c r="I151" s="445"/>
      <c r="J151" s="445"/>
      <c r="K151" s="445"/>
      <c r="L151" s="445"/>
      <c r="M151" s="445"/>
      <c r="N151" s="515"/>
    </row>
    <row r="152" spans="2:14" ht="30.5" thickBot="1">
      <c r="B152" s="436"/>
      <c r="C152" s="23" t="s">
        <v>121</v>
      </c>
      <c r="D152" s="22" t="s">
        <v>105</v>
      </c>
      <c r="E152" s="20" t="s">
        <v>67</v>
      </c>
      <c r="F152" s="8" t="s">
        <v>65</v>
      </c>
      <c r="G152" s="307" t="s">
        <v>65</v>
      </c>
      <c r="H152" s="308" t="s">
        <v>65</v>
      </c>
      <c r="I152" s="309" t="s">
        <v>514</v>
      </c>
      <c r="J152" s="310" t="s">
        <v>607</v>
      </c>
      <c r="K152" s="311" t="s">
        <v>561</v>
      </c>
      <c r="L152" s="309" t="s">
        <v>517</v>
      </c>
      <c r="M152" s="310" t="s">
        <v>607</v>
      </c>
      <c r="N152" s="311" t="s">
        <v>561</v>
      </c>
    </row>
    <row r="153" spans="2:14" ht="15.75" customHeight="1" thickBot="1">
      <c r="B153" s="488" t="s">
        <v>0</v>
      </c>
      <c r="C153" s="488" t="s">
        <v>1</v>
      </c>
      <c r="D153" s="488" t="s">
        <v>57</v>
      </c>
      <c r="E153" s="422" t="s">
        <v>634</v>
      </c>
      <c r="F153" s="423"/>
      <c r="G153" s="423"/>
      <c r="H153" s="424"/>
      <c r="I153" s="490" t="s">
        <v>509</v>
      </c>
      <c r="J153" s="493"/>
      <c r="K153" s="494"/>
      <c r="L153" s="490" t="s">
        <v>510</v>
      </c>
      <c r="M153" s="493"/>
      <c r="N153" s="494"/>
    </row>
    <row r="154" spans="2:14" ht="21.5" thickBot="1">
      <c r="B154" s="489"/>
      <c r="C154" s="488"/>
      <c r="D154" s="488"/>
      <c r="E154" s="340" t="s">
        <v>114</v>
      </c>
      <c r="F154" s="340" t="s">
        <v>111</v>
      </c>
      <c r="G154" s="340" t="s">
        <v>110</v>
      </c>
      <c r="H154" s="340" t="s">
        <v>131</v>
      </c>
      <c r="I154" s="346" t="s">
        <v>511</v>
      </c>
      <c r="J154" s="346" t="s">
        <v>512</v>
      </c>
      <c r="K154" s="346" t="s">
        <v>513</v>
      </c>
      <c r="L154" s="346" t="s">
        <v>511</v>
      </c>
      <c r="M154" s="346" t="s">
        <v>512</v>
      </c>
      <c r="N154" s="346" t="s">
        <v>513</v>
      </c>
    </row>
    <row r="155" spans="2:14" ht="15" thickBot="1">
      <c r="B155" s="495">
        <v>4.3</v>
      </c>
      <c r="C155" s="497" t="s">
        <v>251</v>
      </c>
      <c r="D155" s="498"/>
      <c r="E155" s="498"/>
      <c r="F155" s="498"/>
      <c r="G155" s="498"/>
      <c r="H155" s="498"/>
      <c r="I155" s="499"/>
      <c r="J155" s="500"/>
      <c r="K155" s="500"/>
      <c r="L155" s="499"/>
      <c r="M155" s="500"/>
      <c r="N155" s="501"/>
    </row>
    <row r="156" spans="2:14" ht="10.5" customHeight="1">
      <c r="B156" s="496"/>
      <c r="C156" s="465" t="s">
        <v>604</v>
      </c>
      <c r="D156" s="468" t="s">
        <v>80</v>
      </c>
      <c r="E156" s="471" t="s">
        <v>80</v>
      </c>
      <c r="F156" s="474" t="s">
        <v>65</v>
      </c>
      <c r="G156" s="477" t="s">
        <v>64</v>
      </c>
      <c r="H156" s="479" t="s">
        <v>65</v>
      </c>
      <c r="I156" s="482" t="s">
        <v>514</v>
      </c>
      <c r="J156" s="365" t="s">
        <v>599</v>
      </c>
      <c r="K156" s="366" t="s">
        <v>601</v>
      </c>
      <c r="L156" s="485"/>
      <c r="M156" s="365" t="s">
        <v>599</v>
      </c>
      <c r="N156" s="367" t="s">
        <v>601</v>
      </c>
    </row>
    <row r="157" spans="2:14" ht="10.5" customHeight="1">
      <c r="B157" s="496"/>
      <c r="C157" s="466"/>
      <c r="D157" s="469"/>
      <c r="E157" s="472"/>
      <c r="F157" s="475"/>
      <c r="G157" s="478"/>
      <c r="H157" s="480"/>
      <c r="I157" s="483"/>
      <c r="J157" s="368" t="s">
        <v>554</v>
      </c>
      <c r="K157" s="369" t="s">
        <v>602</v>
      </c>
      <c r="L157" s="486"/>
      <c r="M157" s="370" t="s">
        <v>554</v>
      </c>
      <c r="N157" s="359" t="s">
        <v>602</v>
      </c>
    </row>
    <row r="158" spans="2:14" ht="10.5" customHeight="1">
      <c r="B158" s="496"/>
      <c r="C158" s="467"/>
      <c r="D158" s="470"/>
      <c r="E158" s="473"/>
      <c r="F158" s="476"/>
      <c r="G158" s="476"/>
      <c r="H158" s="481"/>
      <c r="I158" s="484"/>
      <c r="J158" s="371" t="s">
        <v>556</v>
      </c>
      <c r="K158" s="372" t="s">
        <v>605</v>
      </c>
      <c r="L158" s="487"/>
      <c r="M158" s="373" t="s">
        <v>556</v>
      </c>
      <c r="N158" s="322" t="s">
        <v>605</v>
      </c>
    </row>
    <row r="159" spans="2:14" ht="10.5" customHeight="1" thickBot="1">
      <c r="B159" s="496"/>
      <c r="C159" s="356" t="s">
        <v>261</v>
      </c>
      <c r="D159" s="317" t="s">
        <v>105</v>
      </c>
      <c r="E159" s="357" t="s">
        <v>67</v>
      </c>
      <c r="F159" s="247" t="s">
        <v>65</v>
      </c>
      <c r="G159" s="247" t="s">
        <v>65</v>
      </c>
      <c r="H159" s="286" t="s">
        <v>65</v>
      </c>
      <c r="I159" s="364"/>
      <c r="J159" s="352"/>
      <c r="K159" s="358"/>
      <c r="L159" s="364"/>
      <c r="M159" s="352"/>
      <c r="N159" s="358"/>
    </row>
    <row r="160" spans="2:14" ht="15.75" customHeight="1" thickBot="1">
      <c r="B160" s="488" t="s">
        <v>0</v>
      </c>
      <c r="C160" s="488" t="s">
        <v>1</v>
      </c>
      <c r="D160" s="488" t="s">
        <v>57</v>
      </c>
      <c r="E160" s="422" t="s">
        <v>634</v>
      </c>
      <c r="F160" s="423"/>
      <c r="G160" s="423"/>
      <c r="H160" s="424"/>
      <c r="I160" s="490" t="s">
        <v>509</v>
      </c>
      <c r="J160" s="493"/>
      <c r="K160" s="494"/>
      <c r="L160" s="490" t="s">
        <v>510</v>
      </c>
      <c r="M160" s="493"/>
      <c r="N160" s="494"/>
    </row>
    <row r="161" spans="2:14" ht="21.5" thickBot="1">
      <c r="B161" s="489"/>
      <c r="C161" s="488"/>
      <c r="D161" s="488"/>
      <c r="E161" s="340" t="s">
        <v>114</v>
      </c>
      <c r="F161" s="340" t="s">
        <v>111</v>
      </c>
      <c r="G161" s="340" t="s">
        <v>110</v>
      </c>
      <c r="H161" s="340" t="s">
        <v>131</v>
      </c>
      <c r="I161" s="346" t="s">
        <v>511</v>
      </c>
      <c r="J161" s="346" t="s">
        <v>512</v>
      </c>
      <c r="K161" s="346" t="s">
        <v>513</v>
      </c>
      <c r="L161" s="346" t="s">
        <v>511</v>
      </c>
      <c r="M161" s="346" t="s">
        <v>512</v>
      </c>
      <c r="N161" s="346" t="s">
        <v>513</v>
      </c>
    </row>
    <row r="162" spans="2:14" ht="15" thickBot="1">
      <c r="B162" s="495">
        <v>4.4000000000000004</v>
      </c>
      <c r="C162" s="497" t="s">
        <v>252</v>
      </c>
      <c r="D162" s="498"/>
      <c r="E162" s="498"/>
      <c r="F162" s="498"/>
      <c r="G162" s="498"/>
      <c r="H162" s="498"/>
      <c r="I162" s="499"/>
      <c r="J162" s="499"/>
      <c r="K162" s="500"/>
      <c r="L162" s="499"/>
      <c r="M162" s="500"/>
      <c r="N162" s="501"/>
    </row>
    <row r="163" spans="2:14" ht="12" customHeight="1">
      <c r="B163" s="496"/>
      <c r="C163" s="502" t="s">
        <v>141</v>
      </c>
      <c r="D163" s="504" t="s">
        <v>81</v>
      </c>
      <c r="E163" s="506" t="s">
        <v>81</v>
      </c>
      <c r="F163" s="584" t="s">
        <v>65</v>
      </c>
      <c r="G163" s="584" t="s">
        <v>64</v>
      </c>
      <c r="H163" s="587" t="s">
        <v>65</v>
      </c>
      <c r="I163" s="590" t="s">
        <v>514</v>
      </c>
      <c r="J163" s="387" t="s">
        <v>599</v>
      </c>
      <c r="K163" s="385" t="s">
        <v>601</v>
      </c>
      <c r="L163" s="349"/>
      <c r="M163" s="378" t="s">
        <v>599</v>
      </c>
      <c r="N163" s="363" t="s">
        <v>601</v>
      </c>
    </row>
    <row r="164" spans="2:14">
      <c r="B164" s="496"/>
      <c r="C164" s="503"/>
      <c r="D164" s="505"/>
      <c r="E164" s="507"/>
      <c r="F164" s="585"/>
      <c r="G164" s="585"/>
      <c r="H164" s="588"/>
      <c r="I164" s="536"/>
      <c r="J164" s="388" t="s">
        <v>554</v>
      </c>
      <c r="K164" s="379" t="s">
        <v>602</v>
      </c>
      <c r="L164" s="377"/>
      <c r="M164" s="386" t="s">
        <v>554</v>
      </c>
      <c r="N164" s="361" t="s">
        <v>602</v>
      </c>
    </row>
    <row r="165" spans="2:14">
      <c r="B165" s="496"/>
      <c r="C165" s="467"/>
      <c r="D165" s="470"/>
      <c r="E165" s="508"/>
      <c r="F165" s="586"/>
      <c r="G165" s="586"/>
      <c r="H165" s="589"/>
      <c r="I165" s="591"/>
      <c r="J165" s="389" t="s">
        <v>556</v>
      </c>
      <c r="K165" s="380" t="s">
        <v>606</v>
      </c>
      <c r="L165" s="377"/>
      <c r="M165" s="376" t="s">
        <v>556</v>
      </c>
      <c r="N165" s="374" t="s">
        <v>606</v>
      </c>
    </row>
    <row r="166" spans="2:14" ht="15" thickBot="1">
      <c r="B166" s="496"/>
      <c r="C166" s="356" t="s">
        <v>262</v>
      </c>
      <c r="D166" s="317" t="s">
        <v>105</v>
      </c>
      <c r="E166" s="357" t="s">
        <v>67</v>
      </c>
      <c r="F166" s="247" t="s">
        <v>65</v>
      </c>
      <c r="G166" s="247" t="s">
        <v>65</v>
      </c>
      <c r="H166" s="383" t="s">
        <v>65</v>
      </c>
      <c r="I166" s="351"/>
      <c r="J166" s="382"/>
      <c r="K166" s="384"/>
      <c r="L166" s="351"/>
      <c r="M166" s="381"/>
      <c r="N166" s="375"/>
    </row>
    <row r="167" spans="2:14" ht="15.75" customHeight="1" thickBot="1">
      <c r="B167" s="524" t="s">
        <v>0</v>
      </c>
      <c r="C167" s="524" t="s">
        <v>1</v>
      </c>
      <c r="D167" s="524" t="s">
        <v>57</v>
      </c>
      <c r="E167" s="422" t="s">
        <v>634</v>
      </c>
      <c r="F167" s="423"/>
      <c r="G167" s="423"/>
      <c r="H167" s="424"/>
      <c r="I167" s="572" t="s">
        <v>509</v>
      </c>
      <c r="J167" s="491"/>
      <c r="K167" s="494"/>
      <c r="L167" s="572" t="s">
        <v>510</v>
      </c>
      <c r="M167" s="493"/>
      <c r="N167" s="494"/>
    </row>
    <row r="168" spans="2:14" ht="21.5" thickBot="1">
      <c r="B168" s="525"/>
      <c r="C168" s="524"/>
      <c r="D168" s="524"/>
      <c r="E168" s="220" t="s">
        <v>114</v>
      </c>
      <c r="F168" s="220" t="s">
        <v>111</v>
      </c>
      <c r="G168" s="220" t="s">
        <v>110</v>
      </c>
      <c r="H168" s="220" t="s">
        <v>131</v>
      </c>
      <c r="I168" s="221" t="s">
        <v>511</v>
      </c>
      <c r="J168" s="221" t="s">
        <v>512</v>
      </c>
      <c r="K168" s="221" t="s">
        <v>513</v>
      </c>
      <c r="L168" s="221" t="s">
        <v>511</v>
      </c>
      <c r="M168" s="221" t="s">
        <v>512</v>
      </c>
      <c r="N168" s="221" t="s">
        <v>513</v>
      </c>
    </row>
    <row r="169" spans="2:14" ht="12" customHeight="1" thickBot="1">
      <c r="B169" s="433">
        <v>5.0999999999999996</v>
      </c>
      <c r="C169" s="528" t="s">
        <v>226</v>
      </c>
      <c r="D169" s="529"/>
      <c r="E169" s="529"/>
      <c r="F169" s="529"/>
      <c r="G169" s="529"/>
      <c r="H169" s="529"/>
      <c r="I169" s="500"/>
      <c r="J169" s="500"/>
      <c r="K169" s="500"/>
      <c r="L169" s="500"/>
      <c r="M169" s="500"/>
      <c r="N169" s="501"/>
    </row>
    <row r="170" spans="2:14">
      <c r="B170" s="434"/>
      <c r="C170" s="249" t="s">
        <v>82</v>
      </c>
      <c r="D170" s="282" t="s">
        <v>105</v>
      </c>
      <c r="E170" s="250" t="s">
        <v>67</v>
      </c>
      <c r="F170" s="296" t="s">
        <v>65</v>
      </c>
      <c r="G170" s="296" t="s">
        <v>65</v>
      </c>
      <c r="H170" s="252" t="s">
        <v>65</v>
      </c>
      <c r="I170" s="509" t="s">
        <v>514</v>
      </c>
      <c r="J170" s="511" t="s">
        <v>619</v>
      </c>
      <c r="K170" s="312" t="s">
        <v>620</v>
      </c>
      <c r="L170" s="576" t="s">
        <v>517</v>
      </c>
      <c r="M170" s="578" t="s">
        <v>619</v>
      </c>
      <c r="N170" s="313" t="s">
        <v>620</v>
      </c>
    </row>
    <row r="171" spans="2:14" ht="23.25" customHeight="1" thickBot="1">
      <c r="B171" s="436"/>
      <c r="C171" s="297" t="s">
        <v>119</v>
      </c>
      <c r="D171" s="299" t="s">
        <v>74</v>
      </c>
      <c r="E171" s="300" t="s">
        <v>74</v>
      </c>
      <c r="F171" s="301" t="s">
        <v>64</v>
      </c>
      <c r="G171" s="301" t="s">
        <v>65</v>
      </c>
      <c r="H171" s="314" t="s">
        <v>65</v>
      </c>
      <c r="I171" s="516"/>
      <c r="J171" s="517"/>
      <c r="K171" s="298" t="s">
        <v>621</v>
      </c>
      <c r="L171" s="582"/>
      <c r="M171" s="583"/>
      <c r="N171" s="315" t="s">
        <v>621</v>
      </c>
    </row>
    <row r="172" spans="2:14" ht="16" customHeight="1" thickBot="1">
      <c r="B172" s="488" t="s">
        <v>0</v>
      </c>
      <c r="C172" s="488" t="s">
        <v>1</v>
      </c>
      <c r="D172" s="488" t="s">
        <v>57</v>
      </c>
      <c r="E172" s="422" t="s">
        <v>634</v>
      </c>
      <c r="F172" s="423"/>
      <c r="G172" s="423"/>
      <c r="H172" s="424"/>
      <c r="I172" s="490" t="s">
        <v>509</v>
      </c>
      <c r="J172" s="491"/>
      <c r="K172" s="492"/>
      <c r="L172" s="490" t="s">
        <v>510</v>
      </c>
      <c r="M172" s="493"/>
      <c r="N172" s="494"/>
    </row>
    <row r="173" spans="2:14" ht="23.25" customHeight="1" thickBot="1">
      <c r="B173" s="489"/>
      <c r="C173" s="488"/>
      <c r="D173" s="488"/>
      <c r="E173" s="340" t="s">
        <v>114</v>
      </c>
      <c r="F173" s="340" t="s">
        <v>111</v>
      </c>
      <c r="G173" s="340" t="s">
        <v>110</v>
      </c>
      <c r="H173" s="340" t="s">
        <v>131</v>
      </c>
      <c r="I173" s="346" t="s">
        <v>511</v>
      </c>
      <c r="J173" s="346" t="s">
        <v>512</v>
      </c>
      <c r="K173" s="346" t="s">
        <v>513</v>
      </c>
      <c r="L173" s="346" t="s">
        <v>511</v>
      </c>
      <c r="M173" s="346" t="s">
        <v>512</v>
      </c>
      <c r="N173" s="346" t="s">
        <v>513</v>
      </c>
    </row>
    <row r="174" spans="2:14" ht="23.25" customHeight="1" thickBot="1">
      <c r="B174" s="518">
        <v>5.2</v>
      </c>
      <c r="C174" s="497" t="s">
        <v>227</v>
      </c>
      <c r="D174" s="498"/>
      <c r="E174" s="498"/>
      <c r="F174" s="498"/>
      <c r="G174" s="498"/>
      <c r="H174" s="498"/>
      <c r="I174" s="500"/>
      <c r="J174" s="500"/>
      <c r="K174" s="500"/>
      <c r="L174" s="500"/>
      <c r="M174" s="500"/>
      <c r="N174" s="501"/>
    </row>
    <row r="175" spans="2:14" ht="23.25" customHeight="1" thickBot="1">
      <c r="B175" s="518"/>
      <c r="C175" s="341" t="s">
        <v>242</v>
      </c>
      <c r="D175" s="342" t="s">
        <v>216</v>
      </c>
      <c r="E175" s="343" t="s">
        <v>67</v>
      </c>
      <c r="F175" s="251" t="s">
        <v>65</v>
      </c>
      <c r="G175" s="251" t="s">
        <v>65</v>
      </c>
      <c r="H175" s="252" t="s">
        <v>65</v>
      </c>
      <c r="I175" s="485"/>
      <c r="J175" s="520"/>
      <c r="K175" s="347"/>
      <c r="L175" s="485"/>
      <c r="M175" s="520"/>
      <c r="N175" s="347"/>
    </row>
    <row r="176" spans="2:14" ht="23.25" customHeight="1" thickBot="1">
      <c r="B176" s="518"/>
      <c r="C176" s="344" t="s">
        <v>258</v>
      </c>
      <c r="D176" s="353" t="s">
        <v>105</v>
      </c>
      <c r="E176" s="345" t="s">
        <v>67</v>
      </c>
      <c r="F176" s="279" t="s">
        <v>65</v>
      </c>
      <c r="G176" s="279" t="s">
        <v>65</v>
      </c>
      <c r="H176" s="291" t="s">
        <v>65</v>
      </c>
      <c r="I176" s="486"/>
      <c r="J176" s="522"/>
      <c r="K176" s="348"/>
      <c r="L176" s="486"/>
      <c r="M176" s="522"/>
      <c r="N176" s="348"/>
    </row>
    <row r="177" spans="2:14" ht="16" customHeight="1" thickBot="1">
      <c r="B177" s="488" t="s">
        <v>0</v>
      </c>
      <c r="C177" s="488" t="s">
        <v>1</v>
      </c>
      <c r="D177" s="488" t="s">
        <v>57</v>
      </c>
      <c r="E177" s="422" t="s">
        <v>634</v>
      </c>
      <c r="F177" s="423"/>
      <c r="G177" s="423"/>
      <c r="H177" s="424"/>
      <c r="I177" s="490" t="s">
        <v>509</v>
      </c>
      <c r="J177" s="491"/>
      <c r="K177" s="492"/>
      <c r="L177" s="490" t="s">
        <v>510</v>
      </c>
      <c r="M177" s="493"/>
      <c r="N177" s="494"/>
    </row>
    <row r="178" spans="2:14" ht="23.25" customHeight="1" thickBot="1">
      <c r="B178" s="489"/>
      <c r="C178" s="488"/>
      <c r="D178" s="488"/>
      <c r="E178" s="340" t="s">
        <v>114</v>
      </c>
      <c r="F178" s="340" t="s">
        <v>111</v>
      </c>
      <c r="G178" s="340" t="s">
        <v>110</v>
      </c>
      <c r="H178" s="340" t="s">
        <v>131</v>
      </c>
      <c r="I178" s="346" t="s">
        <v>511</v>
      </c>
      <c r="J178" s="346" t="s">
        <v>512</v>
      </c>
      <c r="K178" s="346" t="s">
        <v>513</v>
      </c>
      <c r="L178" s="346" t="s">
        <v>511</v>
      </c>
      <c r="M178" s="346" t="s">
        <v>512</v>
      </c>
      <c r="N178" s="346" t="s">
        <v>513</v>
      </c>
    </row>
    <row r="179" spans="2:14" ht="23.25" customHeight="1" thickBot="1">
      <c r="B179" s="518">
        <v>5.3</v>
      </c>
      <c r="C179" s="497" t="s">
        <v>268</v>
      </c>
      <c r="D179" s="498"/>
      <c r="E179" s="498"/>
      <c r="F179" s="498"/>
      <c r="G179" s="498"/>
      <c r="H179" s="498"/>
      <c r="I179" s="500"/>
      <c r="J179" s="500"/>
      <c r="K179" s="500"/>
      <c r="L179" s="500"/>
      <c r="M179" s="500"/>
      <c r="N179" s="501"/>
    </row>
    <row r="180" spans="2:14" ht="23.25" customHeight="1" thickBot="1">
      <c r="B180" s="518"/>
      <c r="C180" s="341" t="s">
        <v>269</v>
      </c>
      <c r="D180" s="342" t="s">
        <v>267</v>
      </c>
      <c r="E180" s="343" t="s">
        <v>67</v>
      </c>
      <c r="F180" s="251" t="s">
        <v>65</v>
      </c>
      <c r="G180" s="251" t="s">
        <v>65</v>
      </c>
      <c r="H180" s="252" t="s">
        <v>65</v>
      </c>
      <c r="I180" s="485"/>
      <c r="J180" s="520"/>
      <c r="K180" s="347"/>
      <c r="L180" s="485"/>
      <c r="M180" s="520"/>
      <c r="N180" s="347"/>
    </row>
    <row r="181" spans="2:14" ht="23.25" customHeight="1" thickBot="1">
      <c r="B181" s="518"/>
      <c r="C181" s="415" t="s">
        <v>270</v>
      </c>
      <c r="D181" s="416" t="s">
        <v>105</v>
      </c>
      <c r="E181" s="417" t="s">
        <v>67</v>
      </c>
      <c r="F181" s="418" t="s">
        <v>65</v>
      </c>
      <c r="G181" s="418" t="s">
        <v>65</v>
      </c>
      <c r="H181" s="419" t="s">
        <v>65</v>
      </c>
      <c r="I181" s="519"/>
      <c r="J181" s="521"/>
      <c r="K181" s="420"/>
      <c r="L181" s="519"/>
      <c r="M181" s="521"/>
      <c r="N181" s="420"/>
    </row>
  </sheetData>
  <mergeCells count="322">
    <mergeCell ref="B169:B171"/>
    <mergeCell ref="C169:N169"/>
    <mergeCell ref="I170:I171"/>
    <mergeCell ref="J170:J171"/>
    <mergeCell ref="L170:L171"/>
    <mergeCell ref="M170:M171"/>
    <mergeCell ref="I146:I150"/>
    <mergeCell ref="J146:J150"/>
    <mergeCell ref="L146:L150"/>
    <mergeCell ref="M146:M150"/>
    <mergeCell ref="C151:N151"/>
    <mergeCell ref="B167:B168"/>
    <mergeCell ref="C167:C168"/>
    <mergeCell ref="D167:D168"/>
    <mergeCell ref="E167:H167"/>
    <mergeCell ref="B155:B159"/>
    <mergeCell ref="C155:N155"/>
    <mergeCell ref="B160:B161"/>
    <mergeCell ref="F163:F165"/>
    <mergeCell ref="G163:G165"/>
    <mergeCell ref="H163:H165"/>
    <mergeCell ref="I163:I165"/>
    <mergeCell ref="B137:B152"/>
    <mergeCell ref="C137:N137"/>
    <mergeCell ref="L139:L144"/>
    <mergeCell ref="M139:M144"/>
    <mergeCell ref="C145:N145"/>
    <mergeCell ref="I167:K167"/>
    <mergeCell ref="L167:N167"/>
    <mergeCell ref="B106:B107"/>
    <mergeCell ref="C106:C107"/>
    <mergeCell ref="D106:D107"/>
    <mergeCell ref="E106:H106"/>
    <mergeCell ref="I106:K106"/>
    <mergeCell ref="L106:N106"/>
    <mergeCell ref="B108:B111"/>
    <mergeCell ref="D132:D134"/>
    <mergeCell ref="E132:E134"/>
    <mergeCell ref="F132:F134"/>
    <mergeCell ref="G132:G134"/>
    <mergeCell ref="H132:H134"/>
    <mergeCell ref="L127:N127"/>
    <mergeCell ref="C129:N129"/>
    <mergeCell ref="I130:I134"/>
    <mergeCell ref="J130:J131"/>
    <mergeCell ref="C108:N108"/>
    <mergeCell ref="I109:I111"/>
    <mergeCell ref="L109:L111"/>
    <mergeCell ref="B112:B113"/>
    <mergeCell ref="C112:C113"/>
    <mergeCell ref="L101:N101"/>
    <mergeCell ref="B103:B105"/>
    <mergeCell ref="C103:N103"/>
    <mergeCell ref="I104:I105"/>
    <mergeCell ref="J104:J105"/>
    <mergeCell ref="L104:L105"/>
    <mergeCell ref="M104:M105"/>
    <mergeCell ref="B101:B102"/>
    <mergeCell ref="C101:C102"/>
    <mergeCell ref="D101:D102"/>
    <mergeCell ref="E101:H101"/>
    <mergeCell ref="I101:K101"/>
    <mergeCell ref="D112:D113"/>
    <mergeCell ref="E112:H112"/>
    <mergeCell ref="I112:K112"/>
    <mergeCell ref="L112:N112"/>
    <mergeCell ref="C109:C110"/>
    <mergeCell ref="D109:D110"/>
    <mergeCell ref="E109:E110"/>
    <mergeCell ref="F109:F110"/>
    <mergeCell ref="G109:G110"/>
    <mergeCell ref="H109:H110"/>
    <mergeCell ref="L93:N93"/>
    <mergeCell ref="C95:N95"/>
    <mergeCell ref="B93:B94"/>
    <mergeCell ref="C93:C94"/>
    <mergeCell ref="D93:D94"/>
    <mergeCell ref="E93:H93"/>
    <mergeCell ref="I93:K93"/>
    <mergeCell ref="I96:I100"/>
    <mergeCell ref="B95:B100"/>
    <mergeCell ref="J96:J100"/>
    <mergeCell ref="L96:L100"/>
    <mergeCell ref="M96:M100"/>
    <mergeCell ref="L87:N87"/>
    <mergeCell ref="B89:B92"/>
    <mergeCell ref="C89:N89"/>
    <mergeCell ref="I90:I92"/>
    <mergeCell ref="J90:J92"/>
    <mergeCell ref="L90:L92"/>
    <mergeCell ref="M90:M92"/>
    <mergeCell ref="B87:B88"/>
    <mergeCell ref="C87:C88"/>
    <mergeCell ref="D87:D88"/>
    <mergeCell ref="E87:H87"/>
    <mergeCell ref="I87:K87"/>
    <mergeCell ref="I82:K82"/>
    <mergeCell ref="L82:N82"/>
    <mergeCell ref="B84:B86"/>
    <mergeCell ref="C84:N84"/>
    <mergeCell ref="I85:I86"/>
    <mergeCell ref="J85:J86"/>
    <mergeCell ref="L85:L86"/>
    <mergeCell ref="M85:M86"/>
    <mergeCell ref="F79:F80"/>
    <mergeCell ref="G79:G80"/>
    <mergeCell ref="H79:H80"/>
    <mergeCell ref="B82:B83"/>
    <mergeCell ref="C82:C83"/>
    <mergeCell ref="D82:D83"/>
    <mergeCell ref="E82:H82"/>
    <mergeCell ref="L75:N75"/>
    <mergeCell ref="C77:N77"/>
    <mergeCell ref="C79:C80"/>
    <mergeCell ref="D79:D80"/>
    <mergeCell ref="E79:E80"/>
    <mergeCell ref="B75:B76"/>
    <mergeCell ref="C75:C76"/>
    <mergeCell ref="D75:D76"/>
    <mergeCell ref="E75:H75"/>
    <mergeCell ref="I75:K75"/>
    <mergeCell ref="I78:I81"/>
    <mergeCell ref="L78:L81"/>
    <mergeCell ref="B77:B81"/>
    <mergeCell ref="L69:N69"/>
    <mergeCell ref="B71:B74"/>
    <mergeCell ref="C71:N71"/>
    <mergeCell ref="I72:I74"/>
    <mergeCell ref="J72:J74"/>
    <mergeCell ref="L72:L74"/>
    <mergeCell ref="M72:M74"/>
    <mergeCell ref="B69:B70"/>
    <mergeCell ref="C69:C70"/>
    <mergeCell ref="D69:D70"/>
    <mergeCell ref="E69:H69"/>
    <mergeCell ref="I69:K69"/>
    <mergeCell ref="G60:G61"/>
    <mergeCell ref="H60:H61"/>
    <mergeCell ref="C60:C61"/>
    <mergeCell ref="D60:D61"/>
    <mergeCell ref="E60:E61"/>
    <mergeCell ref="F60:F61"/>
    <mergeCell ref="I64:K64"/>
    <mergeCell ref="L64:N64"/>
    <mergeCell ref="B66:B68"/>
    <mergeCell ref="C66:N66"/>
    <mergeCell ref="I67:I68"/>
    <mergeCell ref="J67:J68"/>
    <mergeCell ref="L67:L68"/>
    <mergeCell ref="M67:M68"/>
    <mergeCell ref="B64:B65"/>
    <mergeCell ref="C64:C65"/>
    <mergeCell ref="D64:D65"/>
    <mergeCell ref="E64:H64"/>
    <mergeCell ref="G56:G58"/>
    <mergeCell ref="H56:H58"/>
    <mergeCell ref="F50:F52"/>
    <mergeCell ref="G50:G52"/>
    <mergeCell ref="H50:H52"/>
    <mergeCell ref="C53:C55"/>
    <mergeCell ref="D53:D55"/>
    <mergeCell ref="E53:E55"/>
    <mergeCell ref="F53:F55"/>
    <mergeCell ref="G53:G55"/>
    <mergeCell ref="L46:N46"/>
    <mergeCell ref="B48:B63"/>
    <mergeCell ref="C48:N48"/>
    <mergeCell ref="I49:I63"/>
    <mergeCell ref="L49:L63"/>
    <mergeCell ref="C50:C52"/>
    <mergeCell ref="D50:D52"/>
    <mergeCell ref="E50:E52"/>
    <mergeCell ref="B46:B47"/>
    <mergeCell ref="C46:C47"/>
    <mergeCell ref="D46:D47"/>
    <mergeCell ref="E46:H46"/>
    <mergeCell ref="I46:K46"/>
    <mergeCell ref="C62:C63"/>
    <mergeCell ref="D62:D63"/>
    <mergeCell ref="E62:E63"/>
    <mergeCell ref="F62:F63"/>
    <mergeCell ref="G62:G63"/>
    <mergeCell ref="H62:H63"/>
    <mergeCell ref="H53:H55"/>
    <mergeCell ref="C56:C58"/>
    <mergeCell ref="D56:D58"/>
    <mergeCell ref="E56:E58"/>
    <mergeCell ref="F56:F58"/>
    <mergeCell ref="L38:N38"/>
    <mergeCell ref="B40:B45"/>
    <mergeCell ref="C40:N40"/>
    <mergeCell ref="I41:I45"/>
    <mergeCell ref="L41:L45"/>
    <mergeCell ref="J43:J45"/>
    <mergeCell ref="M43:M45"/>
    <mergeCell ref="B38:B39"/>
    <mergeCell ref="C38:C39"/>
    <mergeCell ref="D38:D39"/>
    <mergeCell ref="E38:H38"/>
    <mergeCell ref="I38:K38"/>
    <mergeCell ref="L23:N23"/>
    <mergeCell ref="B25:B37"/>
    <mergeCell ref="C25:N25"/>
    <mergeCell ref="I26:I37"/>
    <mergeCell ref="J26:J34"/>
    <mergeCell ref="L26:L37"/>
    <mergeCell ref="M26:M34"/>
    <mergeCell ref="J35:J37"/>
    <mergeCell ref="M35:M37"/>
    <mergeCell ref="B23:B24"/>
    <mergeCell ref="C23:C24"/>
    <mergeCell ref="D23:D24"/>
    <mergeCell ref="E23:H23"/>
    <mergeCell ref="I23:K23"/>
    <mergeCell ref="L11:N11"/>
    <mergeCell ref="B13:B22"/>
    <mergeCell ref="C13:N13"/>
    <mergeCell ref="I14:I22"/>
    <mergeCell ref="J14:J22"/>
    <mergeCell ref="L14:L22"/>
    <mergeCell ref="M14:M22"/>
    <mergeCell ref="B11:B12"/>
    <mergeCell ref="C11:C12"/>
    <mergeCell ref="D11:D12"/>
    <mergeCell ref="E11:H11"/>
    <mergeCell ref="I11:K11"/>
    <mergeCell ref="B114:B116"/>
    <mergeCell ref="C114:N114"/>
    <mergeCell ref="I115:I116"/>
    <mergeCell ref="J115:J116"/>
    <mergeCell ref="L115:L116"/>
    <mergeCell ref="M115:M116"/>
    <mergeCell ref="B117:B118"/>
    <mergeCell ref="C117:C118"/>
    <mergeCell ref="D117:D118"/>
    <mergeCell ref="E117:H117"/>
    <mergeCell ref="I117:K117"/>
    <mergeCell ref="L117:N117"/>
    <mergeCell ref="B119:B121"/>
    <mergeCell ref="C119:N119"/>
    <mergeCell ref="I120:I121"/>
    <mergeCell ref="J120:J121"/>
    <mergeCell ref="L120:L121"/>
    <mergeCell ref="M120:M121"/>
    <mergeCell ref="B122:B123"/>
    <mergeCell ref="C122:C123"/>
    <mergeCell ref="D122:D123"/>
    <mergeCell ref="E122:H122"/>
    <mergeCell ref="I122:K122"/>
    <mergeCell ref="L122:N122"/>
    <mergeCell ref="B124:B126"/>
    <mergeCell ref="C124:N124"/>
    <mergeCell ref="I125:I126"/>
    <mergeCell ref="J125:J126"/>
    <mergeCell ref="L125:L126"/>
    <mergeCell ref="M125:M126"/>
    <mergeCell ref="B153:B154"/>
    <mergeCell ref="C153:C154"/>
    <mergeCell ref="D153:D154"/>
    <mergeCell ref="E153:H153"/>
    <mergeCell ref="I153:K153"/>
    <mergeCell ref="L153:N153"/>
    <mergeCell ref="B127:B128"/>
    <mergeCell ref="C127:C128"/>
    <mergeCell ref="D127:D128"/>
    <mergeCell ref="E127:H127"/>
    <mergeCell ref="I127:K127"/>
    <mergeCell ref="B135:B136"/>
    <mergeCell ref="C135:C136"/>
    <mergeCell ref="D135:D136"/>
    <mergeCell ref="E135:H135"/>
    <mergeCell ref="B129:B134"/>
    <mergeCell ref="I135:K135"/>
    <mergeCell ref="L135:N135"/>
    <mergeCell ref="L130:L134"/>
    <mergeCell ref="M130:M131"/>
    <mergeCell ref="C132:C134"/>
    <mergeCell ref="C138:N138"/>
    <mergeCell ref="I139:I144"/>
    <mergeCell ref="J139:J144"/>
    <mergeCell ref="B179:B181"/>
    <mergeCell ref="C179:N179"/>
    <mergeCell ref="I180:I181"/>
    <mergeCell ref="J180:J181"/>
    <mergeCell ref="L180:L181"/>
    <mergeCell ref="M180:M181"/>
    <mergeCell ref="B172:B173"/>
    <mergeCell ref="C172:C173"/>
    <mergeCell ref="D172:D173"/>
    <mergeCell ref="E172:H172"/>
    <mergeCell ref="I172:K172"/>
    <mergeCell ref="L172:N172"/>
    <mergeCell ref="B174:B176"/>
    <mergeCell ref="C174:N174"/>
    <mergeCell ref="I175:I176"/>
    <mergeCell ref="J175:J176"/>
    <mergeCell ref="L175:L176"/>
    <mergeCell ref="M175:M176"/>
    <mergeCell ref="C156:C158"/>
    <mergeCell ref="D156:D158"/>
    <mergeCell ref="E156:E158"/>
    <mergeCell ref="F156:F158"/>
    <mergeCell ref="G156:G158"/>
    <mergeCell ref="H156:H158"/>
    <mergeCell ref="I156:I158"/>
    <mergeCell ref="L156:L158"/>
    <mergeCell ref="B177:B178"/>
    <mergeCell ref="C177:C178"/>
    <mergeCell ref="D177:D178"/>
    <mergeCell ref="E177:H177"/>
    <mergeCell ref="I177:K177"/>
    <mergeCell ref="L177:N177"/>
    <mergeCell ref="C160:C161"/>
    <mergeCell ref="D160:D161"/>
    <mergeCell ref="E160:H160"/>
    <mergeCell ref="I160:K160"/>
    <mergeCell ref="L160:N160"/>
    <mergeCell ref="B162:B166"/>
    <mergeCell ref="C162:N162"/>
    <mergeCell ref="C163:C165"/>
    <mergeCell ref="D163:D165"/>
    <mergeCell ref="E163:E165"/>
  </mergeCells>
  <conditionalFormatting sqref="F67:G68 F78:G78 F85:G86 F90:G92 F104:G105 F41:G44 F49:G50 F146:G150 F72:G74 F152:G152 F53:G53 F56:G56 F59:G59 F14:G22 F26:G30 F32:G37 F81:G81 F120:G121 F125:G126 F163:G163 F159:H159 F166:G166">
    <cfRule type="cellIs" dxfId="121" priority="219" operator="equal">
      <formula>"û"</formula>
    </cfRule>
  </conditionalFormatting>
  <conditionalFormatting sqref="F67:G68 F78:G78 F85:G86 F90:G92 F104:G105 F41:G44 F49:G50 F146:G150 F72:G74 F152:G152 F53:G53 F56:G56 F59:G59 F14:G22 F26:G30 F32:G37 F81:G81 F120:G121 F125:G126 F163:G163 F159:G159 F166:G166">
    <cfRule type="cellIs" dxfId="120" priority="218" operator="equal">
      <formula>"ü"</formula>
    </cfRule>
  </conditionalFormatting>
  <conditionalFormatting sqref="F170:G171">
    <cfRule type="cellIs" dxfId="119" priority="217" operator="equal">
      <formula>"û"</formula>
    </cfRule>
  </conditionalFormatting>
  <conditionalFormatting sqref="F170:G171">
    <cfRule type="cellIs" dxfId="118" priority="216" operator="equal">
      <formula>"ü"</formula>
    </cfRule>
  </conditionalFormatting>
  <conditionalFormatting sqref="E67:E68 E78 E85:E86 E90:E92 E104:E105 E147:E150 E170:E171 E41:E44 E49:E50 E72:E74 E152 E53 E56 E59 E14:E22 E26:E37 E81 E120:E121 E125:E126 E163 E175:E176 E180:E181 E159 E166">
    <cfRule type="cellIs" dxfId="117" priority="215" operator="equal">
      <formula>"n/a"</formula>
    </cfRule>
  </conditionalFormatting>
  <conditionalFormatting sqref="E96">
    <cfRule type="cellIs" dxfId="116" priority="212" operator="equal">
      <formula>"n/a"</formula>
    </cfRule>
  </conditionalFormatting>
  <conditionalFormatting sqref="F96:G96">
    <cfRule type="cellIs" dxfId="115" priority="214" operator="equal">
      <formula>"û"</formula>
    </cfRule>
  </conditionalFormatting>
  <conditionalFormatting sqref="F96:G96">
    <cfRule type="cellIs" dxfId="114" priority="213" operator="equal">
      <formula>"ü"</formula>
    </cfRule>
  </conditionalFormatting>
  <conditionalFormatting sqref="E97">
    <cfRule type="cellIs" dxfId="113" priority="209" operator="equal">
      <formula>"n/a"</formula>
    </cfRule>
  </conditionalFormatting>
  <conditionalFormatting sqref="F97:G97">
    <cfRule type="cellIs" dxfId="112" priority="211" operator="equal">
      <formula>"û"</formula>
    </cfRule>
  </conditionalFormatting>
  <conditionalFormatting sqref="F97:G97">
    <cfRule type="cellIs" dxfId="111" priority="210" operator="equal">
      <formula>"ü"</formula>
    </cfRule>
  </conditionalFormatting>
  <conditionalFormatting sqref="F45:G45">
    <cfRule type="cellIs" dxfId="110" priority="208" operator="equal">
      <formula>"û"</formula>
    </cfRule>
  </conditionalFormatting>
  <conditionalFormatting sqref="F45:G45">
    <cfRule type="cellIs" dxfId="109" priority="207" operator="equal">
      <formula>"ü"</formula>
    </cfRule>
  </conditionalFormatting>
  <conditionalFormatting sqref="E45">
    <cfRule type="cellIs" dxfId="108" priority="206" operator="equal">
      <formula>"n/a"</formula>
    </cfRule>
  </conditionalFormatting>
  <conditionalFormatting sqref="F79:G79">
    <cfRule type="cellIs" dxfId="107" priority="205" operator="equal">
      <formula>"û"</formula>
    </cfRule>
  </conditionalFormatting>
  <conditionalFormatting sqref="F79:G79">
    <cfRule type="cellIs" dxfId="106" priority="204" operator="equal">
      <formula>"ü"</formula>
    </cfRule>
  </conditionalFormatting>
  <conditionalFormatting sqref="E79">
    <cfRule type="cellIs" dxfId="105" priority="203" operator="equal">
      <formula>"n/a"</formula>
    </cfRule>
  </conditionalFormatting>
  <conditionalFormatting sqref="F139:G144">
    <cfRule type="cellIs" dxfId="104" priority="202" operator="equal">
      <formula>"û"</formula>
    </cfRule>
  </conditionalFormatting>
  <conditionalFormatting sqref="F139:G144">
    <cfRule type="cellIs" dxfId="103" priority="201" operator="equal">
      <formula>"ü"</formula>
    </cfRule>
  </conditionalFormatting>
  <conditionalFormatting sqref="E139:E143">
    <cfRule type="cellIs" dxfId="102" priority="200" operator="equal">
      <formula>"n/a"</formula>
    </cfRule>
  </conditionalFormatting>
  <conditionalFormatting sqref="E144">
    <cfRule type="cellIs" dxfId="101" priority="199" operator="equal">
      <formula>"n/a"</formula>
    </cfRule>
  </conditionalFormatting>
  <conditionalFormatting sqref="E146">
    <cfRule type="cellIs" dxfId="100" priority="198" operator="equal">
      <formula>"n/a"</formula>
    </cfRule>
  </conditionalFormatting>
  <conditionalFormatting sqref="F130:G131">
    <cfRule type="cellIs" dxfId="99" priority="197" operator="equal">
      <formula>"û"</formula>
    </cfRule>
  </conditionalFormatting>
  <conditionalFormatting sqref="F130:G131">
    <cfRule type="cellIs" dxfId="98" priority="196" operator="equal">
      <formula>"ü"</formula>
    </cfRule>
  </conditionalFormatting>
  <conditionalFormatting sqref="F132:G133">
    <cfRule type="cellIs" dxfId="97" priority="195" operator="equal">
      <formula>"û"</formula>
    </cfRule>
  </conditionalFormatting>
  <conditionalFormatting sqref="F132:G133">
    <cfRule type="cellIs" dxfId="96" priority="194" operator="equal">
      <formula>"ü"</formula>
    </cfRule>
  </conditionalFormatting>
  <conditionalFormatting sqref="E130:E133">
    <cfRule type="cellIs" dxfId="95" priority="193" operator="equal">
      <formula>"n/a"</formula>
    </cfRule>
  </conditionalFormatting>
  <conditionalFormatting sqref="H26:H36">
    <cfRule type="cellIs" dxfId="94" priority="192" operator="equal">
      <formula>"û"</formula>
    </cfRule>
  </conditionalFormatting>
  <conditionalFormatting sqref="H26:H36 H159">
    <cfRule type="cellIs" dxfId="93" priority="191" operator="equal">
      <formula>"ü"</formula>
    </cfRule>
  </conditionalFormatting>
  <conditionalFormatting sqref="H14:H22">
    <cfRule type="cellIs" dxfId="92" priority="190" operator="equal">
      <formula>"û"</formula>
    </cfRule>
  </conditionalFormatting>
  <conditionalFormatting sqref="H14:H22">
    <cfRule type="cellIs" dxfId="91" priority="189" operator="equal">
      <formula>"ü"</formula>
    </cfRule>
  </conditionalFormatting>
  <conditionalFormatting sqref="H41:H44">
    <cfRule type="cellIs" dxfId="90" priority="188" operator="equal">
      <formula>"û"</formula>
    </cfRule>
  </conditionalFormatting>
  <conditionalFormatting sqref="H41:H44">
    <cfRule type="cellIs" dxfId="89" priority="187" operator="equal">
      <formula>"ü"</formula>
    </cfRule>
  </conditionalFormatting>
  <conditionalFormatting sqref="H45">
    <cfRule type="cellIs" dxfId="88" priority="186" operator="equal">
      <formula>"û"</formula>
    </cfRule>
  </conditionalFormatting>
  <conditionalFormatting sqref="H45">
    <cfRule type="cellIs" dxfId="87" priority="185" operator="equal">
      <formula>"ü"</formula>
    </cfRule>
  </conditionalFormatting>
  <conditionalFormatting sqref="H49:H50 H53 H56 H59">
    <cfRule type="cellIs" dxfId="86" priority="184" operator="equal">
      <formula>"û"</formula>
    </cfRule>
  </conditionalFormatting>
  <conditionalFormatting sqref="H49:H50 H53 H56 H59">
    <cfRule type="cellIs" dxfId="85" priority="183" operator="equal">
      <formula>"ü"</formula>
    </cfRule>
  </conditionalFormatting>
  <conditionalFormatting sqref="H67:H68">
    <cfRule type="cellIs" dxfId="84" priority="182" operator="equal">
      <formula>"û"</formula>
    </cfRule>
  </conditionalFormatting>
  <conditionalFormatting sqref="H67:H68">
    <cfRule type="cellIs" dxfId="83" priority="181" operator="equal">
      <formula>"ü"</formula>
    </cfRule>
  </conditionalFormatting>
  <conditionalFormatting sqref="H78:H79 H81">
    <cfRule type="cellIs" dxfId="82" priority="180" operator="equal">
      <formula>"û"</formula>
    </cfRule>
  </conditionalFormatting>
  <conditionalFormatting sqref="H78:H79 H81">
    <cfRule type="cellIs" dxfId="81" priority="179" operator="equal">
      <formula>"ü"</formula>
    </cfRule>
  </conditionalFormatting>
  <conditionalFormatting sqref="H85:H86">
    <cfRule type="cellIs" dxfId="80" priority="178" operator="equal">
      <formula>"û"</formula>
    </cfRule>
  </conditionalFormatting>
  <conditionalFormatting sqref="H85:H86">
    <cfRule type="cellIs" dxfId="79" priority="177" operator="equal">
      <formula>"ü"</formula>
    </cfRule>
  </conditionalFormatting>
  <conditionalFormatting sqref="H90:H92">
    <cfRule type="cellIs" dxfId="78" priority="176" operator="equal">
      <formula>"û"</formula>
    </cfRule>
  </conditionalFormatting>
  <conditionalFormatting sqref="H90:H92">
    <cfRule type="cellIs" dxfId="77" priority="175" operator="equal">
      <formula>"ü"</formula>
    </cfRule>
  </conditionalFormatting>
  <conditionalFormatting sqref="H96:H97">
    <cfRule type="cellIs" dxfId="76" priority="174" operator="equal">
      <formula>"û"</formula>
    </cfRule>
  </conditionalFormatting>
  <conditionalFormatting sqref="H96:H97">
    <cfRule type="cellIs" dxfId="75" priority="173" operator="equal">
      <formula>"ü"</formula>
    </cfRule>
  </conditionalFormatting>
  <conditionalFormatting sqref="H104:H105">
    <cfRule type="cellIs" dxfId="74" priority="172" operator="equal">
      <formula>"û"</formula>
    </cfRule>
  </conditionalFormatting>
  <conditionalFormatting sqref="H104:H105">
    <cfRule type="cellIs" dxfId="73" priority="171" operator="equal">
      <formula>"ü"</formula>
    </cfRule>
  </conditionalFormatting>
  <conditionalFormatting sqref="H130:H133">
    <cfRule type="cellIs" dxfId="72" priority="170" operator="equal">
      <formula>"û"</formula>
    </cfRule>
  </conditionalFormatting>
  <conditionalFormatting sqref="H130:H133">
    <cfRule type="cellIs" dxfId="71" priority="169" operator="equal">
      <formula>"ü"</formula>
    </cfRule>
  </conditionalFormatting>
  <conditionalFormatting sqref="H139:H144">
    <cfRule type="cellIs" dxfId="70" priority="168" operator="equal">
      <formula>"û"</formula>
    </cfRule>
  </conditionalFormatting>
  <conditionalFormatting sqref="H139:H144">
    <cfRule type="cellIs" dxfId="69" priority="167" operator="equal">
      <formula>"ü"</formula>
    </cfRule>
  </conditionalFormatting>
  <conditionalFormatting sqref="H146:H150">
    <cfRule type="cellIs" dxfId="68" priority="166" operator="equal">
      <formula>"û"</formula>
    </cfRule>
  </conditionalFormatting>
  <conditionalFormatting sqref="H146:H150">
    <cfRule type="cellIs" dxfId="67" priority="165" operator="equal">
      <formula>"ü"</formula>
    </cfRule>
  </conditionalFormatting>
  <conditionalFormatting sqref="H152">
    <cfRule type="cellIs" dxfId="66" priority="164" operator="equal">
      <formula>"û"</formula>
    </cfRule>
  </conditionalFormatting>
  <conditionalFormatting sqref="H152">
    <cfRule type="cellIs" dxfId="65" priority="163" operator="equal">
      <formula>"ü"</formula>
    </cfRule>
  </conditionalFormatting>
  <conditionalFormatting sqref="H170:H171">
    <cfRule type="cellIs" dxfId="64" priority="162" operator="equal">
      <formula>"û"</formula>
    </cfRule>
  </conditionalFormatting>
  <conditionalFormatting sqref="H170:H171">
    <cfRule type="cellIs" dxfId="63" priority="161" operator="equal">
      <formula>"ü"</formula>
    </cfRule>
  </conditionalFormatting>
  <conditionalFormatting sqref="H72:H73">
    <cfRule type="cellIs" dxfId="62" priority="160" operator="equal">
      <formula>"û"</formula>
    </cfRule>
  </conditionalFormatting>
  <conditionalFormatting sqref="H72:H73">
    <cfRule type="cellIs" dxfId="61" priority="159" operator="equal">
      <formula>"ü"</formula>
    </cfRule>
  </conditionalFormatting>
  <conditionalFormatting sqref="H74">
    <cfRule type="cellIs" dxfId="60" priority="158" operator="equal">
      <formula>"û"</formula>
    </cfRule>
  </conditionalFormatting>
  <conditionalFormatting sqref="H74">
    <cfRule type="cellIs" dxfId="59" priority="157" operator="equal">
      <formula>"ü"</formula>
    </cfRule>
  </conditionalFormatting>
  <conditionalFormatting sqref="H37">
    <cfRule type="cellIs" dxfId="58" priority="156" operator="equal">
      <formula>"û"</formula>
    </cfRule>
  </conditionalFormatting>
  <conditionalFormatting sqref="H37">
    <cfRule type="cellIs" dxfId="57" priority="155" operator="equal">
      <formula>"ü"</formula>
    </cfRule>
  </conditionalFormatting>
  <conditionalFormatting sqref="E60">
    <cfRule type="cellIs" dxfId="56" priority="150" operator="equal">
      <formula>"n/a"</formula>
    </cfRule>
  </conditionalFormatting>
  <conditionalFormatting sqref="F60">
    <cfRule type="cellIs" dxfId="55" priority="149" operator="equal">
      <formula>"û"</formula>
    </cfRule>
  </conditionalFormatting>
  <conditionalFormatting sqref="F60">
    <cfRule type="cellIs" dxfId="54" priority="148" operator="equal">
      <formula>"ü"</formula>
    </cfRule>
  </conditionalFormatting>
  <conditionalFormatting sqref="G60">
    <cfRule type="cellIs" dxfId="53" priority="147" operator="equal">
      <formula>"û"</formula>
    </cfRule>
  </conditionalFormatting>
  <conditionalFormatting sqref="G60">
    <cfRule type="cellIs" dxfId="52" priority="146" operator="equal">
      <formula>"ü"</formula>
    </cfRule>
  </conditionalFormatting>
  <conditionalFormatting sqref="H60">
    <cfRule type="cellIs" dxfId="51" priority="145" operator="equal">
      <formula>"û"</formula>
    </cfRule>
  </conditionalFormatting>
  <conditionalFormatting sqref="H60">
    <cfRule type="cellIs" dxfId="50" priority="144" operator="equal">
      <formula>"ü"</formula>
    </cfRule>
  </conditionalFormatting>
  <conditionalFormatting sqref="H98:H99">
    <cfRule type="cellIs" dxfId="49" priority="136" operator="equal">
      <formula>"û"</formula>
    </cfRule>
  </conditionalFormatting>
  <conditionalFormatting sqref="H98:H99">
    <cfRule type="cellIs" dxfId="48" priority="135" operator="equal">
      <formula>"ü"</formula>
    </cfRule>
  </conditionalFormatting>
  <conditionalFormatting sqref="G98:G99">
    <cfRule type="cellIs" dxfId="47" priority="139" operator="equal">
      <formula>"û"</formula>
    </cfRule>
  </conditionalFormatting>
  <conditionalFormatting sqref="G98:G99">
    <cfRule type="cellIs" dxfId="46" priority="138" operator="equal">
      <formula>"ü"</formula>
    </cfRule>
  </conditionalFormatting>
  <conditionalFormatting sqref="E98:E99">
    <cfRule type="cellIs" dxfId="45" priority="137" operator="equal">
      <formula>"n/a"</formula>
    </cfRule>
  </conditionalFormatting>
  <conditionalFormatting sqref="I20:J20">
    <cfRule type="cellIs" dxfId="44" priority="107" operator="equal">
      <formula>"û"</formula>
    </cfRule>
  </conditionalFormatting>
  <conditionalFormatting sqref="I20:J20">
    <cfRule type="cellIs" dxfId="43" priority="106" operator="equal">
      <formula>"ü"</formula>
    </cfRule>
  </conditionalFormatting>
  <conditionalFormatting sqref="I21:J21">
    <cfRule type="cellIs" dxfId="42" priority="101" operator="equal">
      <formula>"û"</formula>
    </cfRule>
  </conditionalFormatting>
  <conditionalFormatting sqref="I21:J21">
    <cfRule type="cellIs" dxfId="41" priority="100" operator="equal">
      <formula>"ü"</formula>
    </cfRule>
  </conditionalFormatting>
  <conditionalFormatting sqref="F31:G31">
    <cfRule type="cellIs" dxfId="40" priority="94" operator="equal">
      <formula>"û"</formula>
    </cfRule>
  </conditionalFormatting>
  <conditionalFormatting sqref="F31:G31">
    <cfRule type="cellIs" dxfId="39" priority="93" operator="equal">
      <formula>"ü"</formula>
    </cfRule>
  </conditionalFormatting>
  <conditionalFormatting sqref="E62">
    <cfRule type="cellIs" dxfId="38" priority="78" operator="equal">
      <formula>"n/a"</formula>
    </cfRule>
  </conditionalFormatting>
  <conditionalFormatting sqref="F62">
    <cfRule type="cellIs" dxfId="37" priority="77" operator="equal">
      <formula>"û"</formula>
    </cfRule>
  </conditionalFormatting>
  <conditionalFormatting sqref="F62">
    <cfRule type="cellIs" dxfId="36" priority="76" operator="equal">
      <formula>"ü"</formula>
    </cfRule>
  </conditionalFormatting>
  <conditionalFormatting sqref="G62">
    <cfRule type="cellIs" dxfId="35" priority="75" operator="equal">
      <formula>"û"</formula>
    </cfRule>
  </conditionalFormatting>
  <conditionalFormatting sqref="G62">
    <cfRule type="cellIs" dxfId="34" priority="74" operator="equal">
      <formula>"ü"</formula>
    </cfRule>
  </conditionalFormatting>
  <conditionalFormatting sqref="H62">
    <cfRule type="cellIs" dxfId="33" priority="73" operator="equal">
      <formula>"û"</formula>
    </cfRule>
  </conditionalFormatting>
  <conditionalFormatting sqref="H62">
    <cfRule type="cellIs" dxfId="32" priority="72" operator="equal">
      <formula>"ü"</formula>
    </cfRule>
  </conditionalFormatting>
  <conditionalFormatting sqref="F98:F99">
    <cfRule type="cellIs" dxfId="31" priority="69" operator="equal">
      <formula>"û"</formula>
    </cfRule>
  </conditionalFormatting>
  <conditionalFormatting sqref="F98:F99">
    <cfRule type="cellIs" dxfId="30" priority="68" operator="equal">
      <formula>"ü"</formula>
    </cfRule>
  </conditionalFormatting>
  <conditionalFormatting sqref="F100:G100">
    <cfRule type="cellIs" dxfId="29" priority="62" operator="equal">
      <formula>"û"</formula>
    </cfRule>
  </conditionalFormatting>
  <conditionalFormatting sqref="F100:G100">
    <cfRule type="cellIs" dxfId="28" priority="61" operator="equal">
      <formula>"ü"</formula>
    </cfRule>
  </conditionalFormatting>
  <conditionalFormatting sqref="E100">
    <cfRule type="cellIs" dxfId="27" priority="60" operator="equal">
      <formula>"n/a"</formula>
    </cfRule>
  </conditionalFormatting>
  <conditionalFormatting sqref="H100">
    <cfRule type="cellIs" dxfId="26" priority="59" operator="equal">
      <formula>"û"</formula>
    </cfRule>
  </conditionalFormatting>
  <conditionalFormatting sqref="H100">
    <cfRule type="cellIs" dxfId="25" priority="58" operator="equal">
      <formula>"ü"</formula>
    </cfRule>
  </conditionalFormatting>
  <conditionalFormatting sqref="H120:H121 H125:H126">
    <cfRule type="cellIs" dxfId="24" priority="57" operator="equal">
      <formula>"û"</formula>
    </cfRule>
  </conditionalFormatting>
  <conditionalFormatting sqref="H120:H121 H125:H126">
    <cfRule type="cellIs" dxfId="23" priority="56" operator="equal">
      <formula>"ü"</formula>
    </cfRule>
  </conditionalFormatting>
  <conditionalFormatting sqref="F109:G109 F111:G111">
    <cfRule type="cellIs" dxfId="22" priority="27" operator="equal">
      <formula>"û"</formula>
    </cfRule>
  </conditionalFormatting>
  <conditionalFormatting sqref="F109:G109 F111:G111">
    <cfRule type="cellIs" dxfId="21" priority="26" operator="equal">
      <formula>"ü"</formula>
    </cfRule>
  </conditionalFormatting>
  <conditionalFormatting sqref="E109 E111">
    <cfRule type="cellIs" dxfId="20" priority="25" operator="equal">
      <formula>"n/a"</formula>
    </cfRule>
  </conditionalFormatting>
  <conditionalFormatting sqref="H109 H111">
    <cfRule type="cellIs" dxfId="19" priority="24" operator="equal">
      <formula>"û"</formula>
    </cfRule>
  </conditionalFormatting>
  <conditionalFormatting sqref="H109 H111">
    <cfRule type="cellIs" dxfId="18" priority="23" operator="equal">
      <formula>"ü"</formula>
    </cfRule>
  </conditionalFormatting>
  <conditionalFormatting sqref="F115:G116">
    <cfRule type="cellIs" dxfId="17" priority="20" operator="equal">
      <formula>"û"</formula>
    </cfRule>
  </conditionalFormatting>
  <conditionalFormatting sqref="F115:G116">
    <cfRule type="cellIs" dxfId="16" priority="19" operator="equal">
      <formula>"ü"</formula>
    </cfRule>
  </conditionalFormatting>
  <conditionalFormatting sqref="E115:E116">
    <cfRule type="cellIs" dxfId="15" priority="18" operator="equal">
      <formula>"n/a"</formula>
    </cfRule>
  </conditionalFormatting>
  <conditionalFormatting sqref="H115:H116">
    <cfRule type="cellIs" dxfId="14" priority="17" operator="equal">
      <formula>"û"</formula>
    </cfRule>
  </conditionalFormatting>
  <conditionalFormatting sqref="H115:H116">
    <cfRule type="cellIs" dxfId="13" priority="16" operator="equal">
      <formula>"ü"</formula>
    </cfRule>
  </conditionalFormatting>
  <conditionalFormatting sqref="H163 H166">
    <cfRule type="cellIs" dxfId="12" priority="13" operator="equal">
      <formula>"û"</formula>
    </cfRule>
  </conditionalFormatting>
  <conditionalFormatting sqref="H163 H166">
    <cfRule type="cellIs" dxfId="11" priority="12" operator="equal">
      <formula>"ü"</formula>
    </cfRule>
  </conditionalFormatting>
  <conditionalFormatting sqref="F175:G176 F180:G181">
    <cfRule type="cellIs" dxfId="10" priority="11" operator="equal">
      <formula>"û"</formula>
    </cfRule>
  </conditionalFormatting>
  <conditionalFormatting sqref="F175:G176 F180:G181">
    <cfRule type="cellIs" dxfId="9" priority="10" operator="equal">
      <formula>"ü"</formula>
    </cfRule>
  </conditionalFormatting>
  <conditionalFormatting sqref="H175:H176 H180:H181">
    <cfRule type="cellIs" dxfId="8" priority="9" operator="equal">
      <formula>"û"</formula>
    </cfRule>
  </conditionalFormatting>
  <conditionalFormatting sqref="H175:H176 H180:H181">
    <cfRule type="cellIs" dxfId="7" priority="8" operator="equal">
      <formula>"ü"</formula>
    </cfRule>
  </conditionalFormatting>
  <conditionalFormatting sqref="G156:G157">
    <cfRule type="cellIs" dxfId="6" priority="7" operator="equal">
      <formula>"û"</formula>
    </cfRule>
  </conditionalFormatting>
  <conditionalFormatting sqref="G156:G157">
    <cfRule type="cellIs" dxfId="5" priority="6" operator="equal">
      <formula>"ü"</formula>
    </cfRule>
  </conditionalFormatting>
  <conditionalFormatting sqref="E156:E157">
    <cfRule type="cellIs" dxfId="4" priority="5" operator="equal">
      <formula>"n/a"</formula>
    </cfRule>
  </conditionalFormatting>
  <conditionalFormatting sqref="F156:F157">
    <cfRule type="cellIs" dxfId="3" priority="4" operator="equal">
      <formula>"û"</formula>
    </cfRule>
  </conditionalFormatting>
  <conditionalFormatting sqref="F156:F157">
    <cfRule type="cellIs" dxfId="2" priority="3" operator="equal">
      <formula>"ü"</formula>
    </cfRule>
  </conditionalFormatting>
  <conditionalFormatting sqref="H156:H157">
    <cfRule type="cellIs" dxfId="1" priority="2" operator="equal">
      <formula>"û"</formula>
    </cfRule>
  </conditionalFormatting>
  <conditionalFormatting sqref="H156:H157">
    <cfRule type="cellIs" dxfId="0" priority="1" operator="equal">
      <formula>"ü"</formula>
    </cfRule>
  </conditionalFormatting>
  <pageMargins left="0.7" right="0.7" top="0.75" bottom="0.75" header="0.3" footer="0.3"/>
  <pageSetup paperSize="9" scale="37" orientation="landscape" r:id="rId1"/>
  <rowBreaks count="2" manualBreakCount="2">
    <brk id="63" max="16383" man="1"/>
    <brk id="12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0B2B05731BEA4BA060E7AE02292DC2" ma:contentTypeVersion="15" ma:contentTypeDescription="Create a new document." ma:contentTypeScope="" ma:versionID="e2a8b07560f79a2753ef46a3056e6dd0">
  <xsd:schema xmlns:xsd="http://www.w3.org/2001/XMLSchema" xmlns:xs="http://www.w3.org/2001/XMLSchema" xmlns:p="http://schemas.microsoft.com/office/2006/metadata/properties" xmlns:ns2="dcf83731-3086-4851-8d0f-20613e53e4a8" xmlns:ns3="692c5ca5-c1a5-4565-81c0-9216d07212e2" targetNamespace="http://schemas.microsoft.com/office/2006/metadata/properties" ma:root="true" ma:fieldsID="ff3a8ebfd7d934459abfb3ae0becb577" ns2:_="" ns3:_="">
    <xsd:import namespace="dcf83731-3086-4851-8d0f-20613e53e4a8"/>
    <xsd:import namespace="692c5ca5-c1a5-4565-81c0-9216d07212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83731-3086-4851-8d0f-20613e53e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f74c218-7e7d-42eb-a9d8-ee0b985739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2c5ca5-c1a5-4565-81c0-9216d07212e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27ec9f1-8905-4462-bfd3-8e5974a0de00}" ma:internalName="TaxCatchAll" ma:showField="CatchAllData" ma:web="692c5ca5-c1a5-4565-81c0-9216d07212e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F9C65-7DDA-45FA-BB99-2BE12C876F77}">
  <ds:schemaRefs>
    <ds:schemaRef ds:uri="http://schemas.microsoft.com/sharepoint/v3/contenttype/forms"/>
  </ds:schemaRefs>
</ds:datastoreItem>
</file>

<file path=customXml/itemProps2.xml><?xml version="1.0" encoding="utf-8"?>
<ds:datastoreItem xmlns:ds="http://schemas.openxmlformats.org/officeDocument/2006/customXml" ds:itemID="{207CAF72-6781-4B7B-BD50-785D11E65DF0}">
  <ds:schemaRefs>
    <ds:schemaRef ds:uri="http://schemas.microsoft.com/office/2006/metadata/contentType"/>
    <ds:schemaRef ds:uri="http://schemas.microsoft.com/office/2006/metadata/properties/metaAttributes"/>
    <ds:schemaRef ds:uri="http://www.w3.org/2000/xmlns/"/>
    <ds:schemaRef ds:uri="http://www.w3.org/2001/XMLSchema"/>
    <ds:schemaRef ds:uri="dcf83731-3086-4851-8d0f-20613e53e4a8"/>
    <ds:schemaRef ds:uri="692c5ca5-c1a5-4565-81c0-9216d07212e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Version History</vt:lpstr>
      <vt:lpstr>MMT v4.0</vt:lpstr>
      <vt:lpstr>v4.0 vs. v3.04 Contrast</vt:lpstr>
      <vt:lpstr>Efficient Encoding v4.0</vt:lpstr>
      <vt:lpstr>FIX CT WG Equity Scenarios</vt:lpstr>
      <vt:lpstr>MMT v4.0 via the FIX Protocol</vt:lpstr>
      <vt:lpstr>'Version History'!Print_Area</vt:lpstr>
    </vt:vector>
  </TitlesOfParts>
  <Company>Bloomberg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mbumstead2</dc:creator>
  <cp:lastModifiedBy>Berthoud, Marc</cp:lastModifiedBy>
  <cp:lastPrinted>2023-01-12T07:54:36Z</cp:lastPrinted>
  <dcterms:created xsi:type="dcterms:W3CDTF">2015-10-05T13:08:51Z</dcterms:created>
  <dcterms:modified xsi:type="dcterms:W3CDTF">2023-02-21T12:31:29Z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a52270-6ed3-4abe-ba7c-b9255dadcdf9_Enabled">
    <vt:lpwstr>true</vt:lpwstr>
  </property>
  <property fmtid="{D5CDD505-2E9C-101B-9397-08002B2CF9AE}" pid="3" name="MSIP_Label_4da52270-6ed3-4abe-ba7c-b9255dadcdf9_SetDate">
    <vt:lpwstr>2023-02-21T12:31:29Z</vt:lpwstr>
  </property>
  <property fmtid="{D5CDD505-2E9C-101B-9397-08002B2CF9AE}" pid="4" name="MSIP_Label_4da52270-6ed3-4abe-ba7c-b9255dadcdf9_Method">
    <vt:lpwstr>Standard</vt:lpwstr>
  </property>
  <property fmtid="{D5CDD505-2E9C-101B-9397-08002B2CF9AE}" pid="5" name="MSIP_Label_4da52270-6ed3-4abe-ba7c-b9255dadcdf9_Name">
    <vt:lpwstr>4da52270-6ed3-4abe-ba7c-b9255dadcdf9</vt:lpwstr>
  </property>
  <property fmtid="{D5CDD505-2E9C-101B-9397-08002B2CF9AE}" pid="6" name="MSIP_Label_4da52270-6ed3-4abe-ba7c-b9255dadcdf9_SiteId">
    <vt:lpwstr>46e04f2b-093e-4ad0-a99f-0331aa506e12</vt:lpwstr>
  </property>
  <property fmtid="{D5CDD505-2E9C-101B-9397-08002B2CF9AE}" pid="7" name="MSIP_Label_4da52270-6ed3-4abe-ba7c-b9255dadcdf9_ActionId">
    <vt:lpwstr>23573b76-c4e1-4f33-9399-03a9caf45327</vt:lpwstr>
  </property>
  <property fmtid="{D5CDD505-2E9C-101B-9397-08002B2CF9AE}" pid="8" name="MSIP_Label_4da52270-6ed3-4abe-ba7c-b9255dadcdf9_ContentBits">
    <vt:lpwstr>2</vt:lpwstr>
  </property>
</Properties>
</file>